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АИС Росздравнадзора (4)" sheetId="1" state="visible" r:id="rId1"/>
    <sheet name="Лист1" sheetId="2" state="visible" r:id="rId2"/>
  </sheets>
  <definedNames>
    <definedName name="Excel_BuiltIn_Print_Area" localSheetId="0">'АИС Росздравнадзора (4)'!$A$2:$C$62</definedName>
    <definedName name="_xlnm.Print_Area" localSheetId="0">'АИС Росздравнадзора (4)'!$A$1:$C$62</definedName>
  </definedNames>
  <calcPr/>
</workbook>
</file>

<file path=xl/sharedStrings.xml><?xml version="1.0" encoding="utf-8"?>
<sst xmlns="http://schemas.openxmlformats.org/spreadsheetml/2006/main" count="551" uniqueCount="551">
  <si>
    <t xml:space="preserve">Международное непатентованное наименование (МНН) или грппировочное (химическое) наименование</t>
  </si>
  <si>
    <t xml:space="preserve">МО город Урай</t>
  </si>
  <si>
    <t xml:space="preserve">Торговое наименование</t>
  </si>
  <si>
    <t xml:space="preserve">ВСЕГО    на 09.02.2024</t>
  </si>
  <si>
    <t xml:space="preserve">АО «Урайская аптека», г. Урай, микрорайон Западный, д. 16</t>
  </si>
  <si>
    <t xml:space="preserve">АО «Урайская аптека», г. Урай, микрорайон 2, д.88</t>
  </si>
  <si>
    <t xml:space="preserve">АО «Урайская аптека»,г. Урай, микрорайон 3, д. 53</t>
  </si>
  <si>
    <t xml:space="preserve">Аптечная сеть ООО «Ригла-Ямал» Аптека "Будь Здоров!",  г Урай, микрорайон 2, д 53</t>
  </si>
  <si>
    <t xml:space="preserve">Аптечная сеть ООО «Ригла-Ямал» Аптека "Будь Здоров!",  г Урай, микрорайон 3, д. 47</t>
  </si>
  <si>
    <t xml:space="preserve">Аптечная сеть ООО «Ригла-Ямал» Аптека "Будь Здоров!",  г Урай, микрорайон 2, д. 77</t>
  </si>
  <si>
    <t xml:space="preserve">Аптечная сеть ООО «Ригла-Ямал» Аптека "Будь Здоров!",  г Урай, микрорайон 3, д. 25</t>
  </si>
  <si>
    <t xml:space="preserve">Аптечная сеть ООО «Ригла-Ямал» Аптека "Будь Здоров!",  г. Урай,умикрорайон 1Г,дом 60а </t>
  </si>
  <si>
    <t xml:space="preserve">Аптечная сеть ООО «Ригла-Ямал» Аптека "Будь Здоров!",  г Урай, ул Кондинская, д. 33</t>
  </si>
  <si>
    <t xml:space="preserve">Аптечная сеть ООО «Ригла-Ямал» Аптека "Будь Здоров!", г. Урай, ул. Ленина,д.91 </t>
  </si>
  <si>
    <t xml:space="preserve">Аптечная сеть ООО «Ригла-Ямал» Аптека "Будь Здоров!",  г Урай, ул Ленина, д 81А</t>
  </si>
  <si>
    <t xml:space="preserve">Аптечная сеть ООО «Ригла-Ямал» Аптека "Будь Здоров!",  г. Урай, ул. Нефтяников, д. 3</t>
  </si>
  <si>
    <t xml:space="preserve">Аптечный пункт«Витаминка» г. Урай, микрорайон 2, д. 79</t>
  </si>
  <si>
    <t xml:space="preserve">Аптечный пункт«Витаминка» г. Урай, микрорайон 2, д. 101</t>
  </si>
  <si>
    <t xml:space="preserve">ООО  «МегаФарм»   Аптека «На здоровье!»  г. Урай, ул. Ленина, д. 88</t>
  </si>
  <si>
    <t xml:space="preserve">ООО  «МегаФарм»   Аптека «На здоровье!»г. Урай, ул. Механиков,  19а</t>
  </si>
  <si>
    <t xml:space="preserve">ООО  «МегаФарм»   Аптека «На здоровье!» г. Урай, микрорайон 3, д. 53а</t>
  </si>
  <si>
    <t xml:space="preserve">АО «Фармленд»,  г. Урай, микрорайон 2, д. 54</t>
  </si>
  <si>
    <t xml:space="preserve">ООО Фармакон "Аптка от склада", г. Урай, микрорайон 3, д. 31</t>
  </si>
  <si>
    <t xml:space="preserve">Индивидуальный предприниматель Пошвина  Нина Васильевна,  г Урай, микрорайон 2, д 53</t>
  </si>
  <si>
    <t xml:space="preserve">ООО «Фармакопека-Тюмень» (Аптечный магазин Фармакопейка), г. Урай, микрорайон 3, 6а</t>
  </si>
  <si>
    <t xml:space="preserve">ООО «Фармакопека-Тюмень» (Аптечный магазин Фармакопейка), г. Урай, микрорайон 1, д. 10</t>
  </si>
  <si>
    <t xml:space="preserve"> кол-во упаковок  </t>
  </si>
  <si>
    <t xml:space="preserve">форма выпуска</t>
  </si>
  <si>
    <t xml:space="preserve"> ценовой диапазон (руб) мин - макс</t>
  </si>
  <si>
    <t xml:space="preserve">Интерферон альфа-2b </t>
  </si>
  <si>
    <t xml:space="preserve">Виферон </t>
  </si>
  <si>
    <t xml:space="preserve">мазь,свечи, гель</t>
  </si>
  <si>
    <t>203-751</t>
  </si>
  <si>
    <t>свечи</t>
  </si>
  <si>
    <t xml:space="preserve">свечи, мазь, гель</t>
  </si>
  <si>
    <t>240-661</t>
  </si>
  <si>
    <t xml:space="preserve">свечи, мазь</t>
  </si>
  <si>
    <t>405-1428</t>
  </si>
  <si>
    <t>279-765</t>
  </si>
  <si>
    <t>267-734</t>
  </si>
  <si>
    <t>267-1367</t>
  </si>
  <si>
    <t>267-765</t>
  </si>
  <si>
    <t>242-517</t>
  </si>
  <si>
    <t>282-600</t>
  </si>
  <si>
    <t>260-696</t>
  </si>
  <si>
    <t xml:space="preserve">254- 774,5</t>
  </si>
  <si>
    <t xml:space="preserve">мазь, свечи</t>
  </si>
  <si>
    <t>234-628</t>
  </si>
  <si>
    <t xml:space="preserve">251 - 559</t>
  </si>
  <si>
    <t xml:space="preserve">свечи,            мазь</t>
  </si>
  <si>
    <t>233-310</t>
  </si>
  <si>
    <t>Гриппферон</t>
  </si>
  <si>
    <t xml:space="preserve">спрей, капли</t>
  </si>
  <si>
    <t>355-361</t>
  </si>
  <si>
    <t>289-291</t>
  </si>
  <si>
    <t>344-350</t>
  </si>
  <si>
    <t>капли,спрей</t>
  </si>
  <si>
    <t>348-357</t>
  </si>
  <si>
    <t>344-351</t>
  </si>
  <si>
    <t xml:space="preserve">капли, спрей</t>
  </si>
  <si>
    <t>345-350</t>
  </si>
  <si>
    <t xml:space="preserve"> спрей</t>
  </si>
  <si>
    <t>348-349</t>
  </si>
  <si>
    <t>301-302</t>
  </si>
  <si>
    <t>капли</t>
  </si>
  <si>
    <t>348-352</t>
  </si>
  <si>
    <t>318-326</t>
  </si>
  <si>
    <t>350-537</t>
  </si>
  <si>
    <t xml:space="preserve">капли </t>
  </si>
  <si>
    <t xml:space="preserve">капли,            спрей </t>
  </si>
  <si>
    <t xml:space="preserve">345,5- 356</t>
  </si>
  <si>
    <t xml:space="preserve"> спрей </t>
  </si>
  <si>
    <t xml:space="preserve">спрей, капли </t>
  </si>
  <si>
    <t>324-524</t>
  </si>
  <si>
    <t>356-356</t>
  </si>
  <si>
    <t>290-290</t>
  </si>
  <si>
    <t xml:space="preserve">Инфагель </t>
  </si>
  <si>
    <t>гель</t>
  </si>
  <si>
    <t>158-221</t>
  </si>
  <si>
    <t xml:space="preserve">158 - 158</t>
  </si>
  <si>
    <t>132-132</t>
  </si>
  <si>
    <t xml:space="preserve">Интерферон альфа-2b человеческий рекомбинантны</t>
  </si>
  <si>
    <t xml:space="preserve">Интерферон альфа-2 человеческий рекомбинантный</t>
  </si>
  <si>
    <t>раствор</t>
  </si>
  <si>
    <t>1219-1219</t>
  </si>
  <si>
    <t xml:space="preserve">Интерферон гамма человеческий рекомбинантный</t>
  </si>
  <si>
    <t xml:space="preserve">Ингарон </t>
  </si>
  <si>
    <t>порошок</t>
  </si>
  <si>
    <t>382-382</t>
  </si>
  <si>
    <t>383-383</t>
  </si>
  <si>
    <t>326-326</t>
  </si>
  <si>
    <t>379-379</t>
  </si>
  <si>
    <t>362-362</t>
  </si>
  <si>
    <t>капсулы</t>
  </si>
  <si>
    <t>278-278</t>
  </si>
  <si>
    <t>374-374</t>
  </si>
  <si>
    <t xml:space="preserve">Интерферон гамма человеческий рекомбинантный, интраназальная форма </t>
  </si>
  <si>
    <t>346,5-346,5</t>
  </si>
  <si>
    <t>Кагоцел</t>
  </si>
  <si>
    <t xml:space="preserve">Кагоцел </t>
  </si>
  <si>
    <t>таблетки</t>
  </si>
  <si>
    <t>283-792</t>
  </si>
  <si>
    <t xml:space="preserve">таблетки </t>
  </si>
  <si>
    <t>291-779</t>
  </si>
  <si>
    <t>338-910</t>
  </si>
  <si>
    <t>347-846</t>
  </si>
  <si>
    <t>319-912</t>
  </si>
  <si>
    <t>370-803</t>
  </si>
  <si>
    <t>283-860</t>
  </si>
  <si>
    <t>360-857</t>
  </si>
  <si>
    <t>320-867</t>
  </si>
  <si>
    <t>355-355</t>
  </si>
  <si>
    <t>318-318</t>
  </si>
  <si>
    <t>341-879</t>
  </si>
  <si>
    <t>608-636</t>
  </si>
  <si>
    <t>Осельтамивир</t>
  </si>
  <si>
    <t xml:space="preserve">Инфлюцеин </t>
  </si>
  <si>
    <t>658-658</t>
  </si>
  <si>
    <t>Номидес</t>
  </si>
  <si>
    <t>385-880</t>
  </si>
  <si>
    <t>469-1016</t>
  </si>
  <si>
    <t>433-1031</t>
  </si>
  <si>
    <t>445-1016</t>
  </si>
  <si>
    <t>478-1031</t>
  </si>
  <si>
    <t>393-925</t>
  </si>
  <si>
    <t>445-1031</t>
  </si>
  <si>
    <t>418-971</t>
  </si>
  <si>
    <t>410,5-649</t>
  </si>
  <si>
    <t xml:space="preserve">капсулы, суспензия </t>
  </si>
  <si>
    <t xml:space="preserve">151,92 - 1065,4</t>
  </si>
  <si>
    <t>660-660</t>
  </si>
  <si>
    <t>299-648</t>
  </si>
  <si>
    <t xml:space="preserve">Осельтамивир </t>
  </si>
  <si>
    <t>660-956</t>
  </si>
  <si>
    <t>631-895,5</t>
  </si>
  <si>
    <t>860-860</t>
  </si>
  <si>
    <t>752-752</t>
  </si>
  <si>
    <t xml:space="preserve">Тамифлю </t>
  </si>
  <si>
    <t>1097-1097</t>
  </si>
  <si>
    <t>1107-1111</t>
  </si>
  <si>
    <t>1104-1114</t>
  </si>
  <si>
    <t>1017-1017</t>
  </si>
  <si>
    <t>1145-1145</t>
  </si>
  <si>
    <t>1015-1015</t>
  </si>
  <si>
    <t>1137,5-1137,5</t>
  </si>
  <si>
    <t>1090-1090</t>
  </si>
  <si>
    <t>1095-1095</t>
  </si>
  <si>
    <t>Тилорон</t>
  </si>
  <si>
    <t xml:space="preserve">Амиксин </t>
  </si>
  <si>
    <t>748-748</t>
  </si>
  <si>
    <t>707-1189</t>
  </si>
  <si>
    <t>834-1412</t>
  </si>
  <si>
    <t>866-1371</t>
  </si>
  <si>
    <t>834-1413</t>
  </si>
  <si>
    <t>831-1373</t>
  </si>
  <si>
    <t>873-1392</t>
  </si>
  <si>
    <t>758-1280</t>
  </si>
  <si>
    <t>871-1534</t>
  </si>
  <si>
    <t>791-1364</t>
  </si>
  <si>
    <t>801-1329</t>
  </si>
  <si>
    <t>1298-1298</t>
  </si>
  <si>
    <t xml:space="preserve">804,5 - 1466,9</t>
  </si>
  <si>
    <t>835-835</t>
  </si>
  <si>
    <t>744-1326</t>
  </si>
  <si>
    <t xml:space="preserve">Лавомакс </t>
  </si>
  <si>
    <t>369,9-1167</t>
  </si>
  <si>
    <t>621-621</t>
  </si>
  <si>
    <t xml:space="preserve">Лавомакс НЕО </t>
  </si>
  <si>
    <t>1174-1174</t>
  </si>
  <si>
    <t>346-1158</t>
  </si>
  <si>
    <t xml:space="preserve">ОРВИС Иммуно </t>
  </si>
  <si>
    <t xml:space="preserve">635 - 635</t>
  </si>
  <si>
    <t xml:space="preserve">Тилорам </t>
  </si>
  <si>
    <t xml:space="preserve">1086 - 1086</t>
  </si>
  <si>
    <t xml:space="preserve">Тилорон </t>
  </si>
  <si>
    <t>442-550</t>
  </si>
  <si>
    <t>778-778</t>
  </si>
  <si>
    <t>671-671</t>
  </si>
  <si>
    <t xml:space="preserve">847 - 847</t>
  </si>
  <si>
    <t xml:space="preserve">Тилорон - ВЕРТЕКС </t>
  </si>
  <si>
    <t>708-976</t>
  </si>
  <si>
    <t xml:space="preserve">Тилорон-СЗ </t>
  </si>
  <si>
    <t>378-515</t>
  </si>
  <si>
    <t xml:space="preserve">Флогардин </t>
  </si>
  <si>
    <t>868-868</t>
  </si>
  <si>
    <t>Умифеновир</t>
  </si>
  <si>
    <t xml:space="preserve">Арбидол </t>
  </si>
  <si>
    <t>309-599</t>
  </si>
  <si>
    <t xml:space="preserve">таблетки, капсулы</t>
  </si>
  <si>
    <t>292-1123</t>
  </si>
  <si>
    <t>219-1242</t>
  </si>
  <si>
    <t>217-1316</t>
  </si>
  <si>
    <t xml:space="preserve">таблетки,       капсулы</t>
  </si>
  <si>
    <t>237-1225</t>
  </si>
  <si>
    <t>242-1225</t>
  </si>
  <si>
    <t>246-1140</t>
  </si>
  <si>
    <t>208-1170</t>
  </si>
  <si>
    <t>242-1146</t>
  </si>
  <si>
    <t xml:space="preserve">таблетки,                 капсулы </t>
  </si>
  <si>
    <t>225-1219</t>
  </si>
  <si>
    <t>210-364</t>
  </si>
  <si>
    <t>210-676</t>
  </si>
  <si>
    <t xml:space="preserve">343 - 1359,9</t>
  </si>
  <si>
    <t xml:space="preserve">таблетки,                 суспензия</t>
  </si>
  <si>
    <t>350-697</t>
  </si>
  <si>
    <t>221-1260</t>
  </si>
  <si>
    <t xml:space="preserve">таблетки, суспензия</t>
  </si>
  <si>
    <t>531-531</t>
  </si>
  <si>
    <t xml:space="preserve">Арбидол Максимум </t>
  </si>
  <si>
    <t>625-525</t>
  </si>
  <si>
    <t>625-625</t>
  </si>
  <si>
    <t>468-530</t>
  </si>
  <si>
    <t>572-572</t>
  </si>
  <si>
    <t>527-624</t>
  </si>
  <si>
    <t>572-634</t>
  </si>
  <si>
    <t>527-590</t>
  </si>
  <si>
    <t>468-503</t>
  </si>
  <si>
    <t>527-527</t>
  </si>
  <si>
    <t>532-583</t>
  </si>
  <si>
    <t>679-679</t>
  </si>
  <si>
    <t>679-1211</t>
  </si>
  <si>
    <t>417-458</t>
  </si>
  <si>
    <t>512-512</t>
  </si>
  <si>
    <t xml:space="preserve">Арпефлю </t>
  </si>
  <si>
    <t>269-422</t>
  </si>
  <si>
    <t>327-327</t>
  </si>
  <si>
    <t xml:space="preserve">261,5 - 428</t>
  </si>
  <si>
    <t>296-566</t>
  </si>
  <si>
    <t>298-381</t>
  </si>
  <si>
    <t>Афлюдол</t>
  </si>
  <si>
    <t xml:space="preserve">192 -222</t>
  </si>
  <si>
    <t xml:space="preserve">Умифеновир </t>
  </si>
  <si>
    <t xml:space="preserve">141,9 - 566,5</t>
  </si>
  <si>
    <t>577-948</t>
  </si>
  <si>
    <t xml:space="preserve">Энисамия йодид</t>
  </si>
  <si>
    <t xml:space="preserve">Нобазит </t>
  </si>
  <si>
    <t>645-645</t>
  </si>
  <si>
    <t>584-584</t>
  </si>
  <si>
    <t>639-639</t>
  </si>
  <si>
    <t>593-594</t>
  </si>
  <si>
    <t>635-635</t>
  </si>
  <si>
    <t>595-595</t>
  </si>
  <si>
    <t>505-505</t>
  </si>
  <si>
    <t>114-654</t>
  </si>
  <si>
    <t>652-652</t>
  </si>
  <si>
    <t xml:space="preserve">846 - 846</t>
  </si>
  <si>
    <t>800-800</t>
  </si>
  <si>
    <t xml:space="preserve"> таблетки</t>
  </si>
  <si>
    <t>568-866</t>
  </si>
  <si>
    <t xml:space="preserve">Риамиловир </t>
  </si>
  <si>
    <t>Триазавирин</t>
  </si>
  <si>
    <t>2009-2009</t>
  </si>
  <si>
    <t xml:space="preserve">808- 1653</t>
  </si>
  <si>
    <t>900-900</t>
  </si>
  <si>
    <t>908-1540</t>
  </si>
  <si>
    <t>Гидроксихлорохин</t>
  </si>
  <si>
    <t>Плаквенил</t>
  </si>
  <si>
    <t>496-496</t>
  </si>
  <si>
    <t>574-574</t>
  </si>
  <si>
    <t>644-644</t>
  </si>
  <si>
    <t>592-592</t>
  </si>
  <si>
    <t xml:space="preserve">551,5 - 551,5</t>
  </si>
  <si>
    <t>Азитромицин</t>
  </si>
  <si>
    <t>104-104</t>
  </si>
  <si>
    <t>101-271</t>
  </si>
  <si>
    <t>111-281</t>
  </si>
  <si>
    <t>174-295</t>
  </si>
  <si>
    <t xml:space="preserve">таблетки, капсулы, порошок</t>
  </si>
  <si>
    <t>154-281</t>
  </si>
  <si>
    <t xml:space="preserve">таблетки,          порошок, капсулы </t>
  </si>
  <si>
    <t>100-281</t>
  </si>
  <si>
    <t>174-285</t>
  </si>
  <si>
    <t>152-261</t>
  </si>
  <si>
    <t>117-297</t>
  </si>
  <si>
    <t>111-299</t>
  </si>
  <si>
    <t>83-201</t>
  </si>
  <si>
    <t>81-299</t>
  </si>
  <si>
    <t xml:space="preserve">капсулы, таблетки </t>
  </si>
  <si>
    <t xml:space="preserve">99,5 -394</t>
  </si>
  <si>
    <t>241-241</t>
  </si>
  <si>
    <t>82-255</t>
  </si>
  <si>
    <t>289-289</t>
  </si>
  <si>
    <t>Сумамед</t>
  </si>
  <si>
    <t>543-543</t>
  </si>
  <si>
    <t>217-643</t>
  </si>
  <si>
    <t xml:space="preserve">таблетки, порошок</t>
  </si>
  <si>
    <t>251-516</t>
  </si>
  <si>
    <t xml:space="preserve">таблетки, порошок, капсулы</t>
  </si>
  <si>
    <t>433-483</t>
  </si>
  <si>
    <t>249-718</t>
  </si>
  <si>
    <t>249-449</t>
  </si>
  <si>
    <t xml:space="preserve">капсулы , таблетки, порошок</t>
  </si>
  <si>
    <t>246-760</t>
  </si>
  <si>
    <t>208-628</t>
  </si>
  <si>
    <t xml:space="preserve"> таблетки, капсулы, порошок</t>
  </si>
  <si>
    <t>310-559</t>
  </si>
  <si>
    <t xml:space="preserve">тавблетки,  капсулы,            порошок</t>
  </si>
  <si>
    <t>231-724</t>
  </si>
  <si>
    <t xml:space="preserve">таблетки, капсулы,             суспензия</t>
  </si>
  <si>
    <t>299-454</t>
  </si>
  <si>
    <t>299-491</t>
  </si>
  <si>
    <t xml:space="preserve">суспензия, таблетки</t>
  </si>
  <si>
    <t xml:space="preserve">228 - 478,5</t>
  </si>
  <si>
    <t>219-219</t>
  </si>
  <si>
    <t>227-778</t>
  </si>
  <si>
    <t>222-399</t>
  </si>
  <si>
    <t xml:space="preserve">Амоксициллин+Клавулановая кислота</t>
  </si>
  <si>
    <t>237-584</t>
  </si>
  <si>
    <t>446-688</t>
  </si>
  <si>
    <t>156-665</t>
  </si>
  <si>
    <t>275-651</t>
  </si>
  <si>
    <t>176-652</t>
  </si>
  <si>
    <t>282-614</t>
  </si>
  <si>
    <t>249-626</t>
  </si>
  <si>
    <t>282-665</t>
  </si>
  <si>
    <t>260-592</t>
  </si>
  <si>
    <t xml:space="preserve">243,5 - 243,5</t>
  </si>
  <si>
    <t>630-630</t>
  </si>
  <si>
    <t>77-458</t>
  </si>
  <si>
    <t>Ранклав</t>
  </si>
  <si>
    <t>399-399</t>
  </si>
  <si>
    <t>Амоксиклав</t>
  </si>
  <si>
    <t>340-387</t>
  </si>
  <si>
    <t>304-511</t>
  </si>
  <si>
    <t>350-597</t>
  </si>
  <si>
    <t>341-396</t>
  </si>
  <si>
    <t>350-606</t>
  </si>
  <si>
    <t>350-647</t>
  </si>
  <si>
    <t>293-384</t>
  </si>
  <si>
    <t xml:space="preserve">таблетки, порошок, </t>
  </si>
  <si>
    <t>350-576</t>
  </si>
  <si>
    <t xml:space="preserve">порошок, таблетки</t>
  </si>
  <si>
    <t>326-874</t>
  </si>
  <si>
    <t xml:space="preserve">339 -618</t>
  </si>
  <si>
    <t xml:space="preserve">таблетки, порошок, суспензия</t>
  </si>
  <si>
    <t>311-570</t>
  </si>
  <si>
    <t>341-517</t>
  </si>
  <si>
    <t>Медоклав</t>
  </si>
  <si>
    <t>378-378</t>
  </si>
  <si>
    <t>Парацетамол</t>
  </si>
  <si>
    <t>13-110</t>
  </si>
  <si>
    <t xml:space="preserve">таблетки, суспензия, раствор, свечи</t>
  </si>
  <si>
    <t>31-157</t>
  </si>
  <si>
    <t xml:space="preserve">свечи, раствор,  суспензия, таблетки</t>
  </si>
  <si>
    <t>31-202</t>
  </si>
  <si>
    <t xml:space="preserve">таблетки, раствор, суспензия, свечи</t>
  </si>
  <si>
    <t>31-159</t>
  </si>
  <si>
    <t xml:space="preserve">таблетки, суспензия, свечи, раствор</t>
  </si>
  <si>
    <t>30,5-160</t>
  </si>
  <si>
    <t xml:space="preserve">таблетки, свечи, суспензия, раствор</t>
  </si>
  <si>
    <t>30,5-159</t>
  </si>
  <si>
    <t xml:space="preserve">таблетки, суспензия, раствор</t>
  </si>
  <si>
    <t xml:space="preserve">таблетки, свечи, суспезия, раствор</t>
  </si>
  <si>
    <t>31-160</t>
  </si>
  <si>
    <t>13-98</t>
  </si>
  <si>
    <t xml:space="preserve">28 - 110</t>
  </si>
  <si>
    <t>таьлетки</t>
  </si>
  <si>
    <t>71-165</t>
  </si>
  <si>
    <t>14-118</t>
  </si>
  <si>
    <t xml:space="preserve">таблетки, сироп</t>
  </si>
  <si>
    <t>13-86</t>
  </si>
  <si>
    <t>Ривароксабан*</t>
  </si>
  <si>
    <t>Ксарелто</t>
  </si>
  <si>
    <t>3727-13258</t>
  </si>
  <si>
    <t>3356-3577</t>
  </si>
  <si>
    <t>3796-3796</t>
  </si>
  <si>
    <t>3083-4042</t>
  </si>
  <si>
    <t>3340-3909</t>
  </si>
  <si>
    <t>3457-4189</t>
  </si>
  <si>
    <t>3577-4041</t>
  </si>
  <si>
    <t>3065-3750</t>
  </si>
  <si>
    <t>3559-4128</t>
  </si>
  <si>
    <t>3414-3750</t>
  </si>
  <si>
    <t xml:space="preserve">4628,1- 13341</t>
  </si>
  <si>
    <t>4167-4167</t>
  </si>
  <si>
    <t>13000-13000</t>
  </si>
  <si>
    <t>3173-3173</t>
  </si>
  <si>
    <t>Апиксабан</t>
  </si>
  <si>
    <t>Эликвис</t>
  </si>
  <si>
    <t>895-2648</t>
  </si>
  <si>
    <t>826-2426</t>
  </si>
  <si>
    <t>972-2759</t>
  </si>
  <si>
    <t>884-2730</t>
  </si>
  <si>
    <t>966-2671</t>
  </si>
  <si>
    <t>886-2751</t>
  </si>
  <si>
    <t>929-2720</t>
  </si>
  <si>
    <t>905-2615</t>
  </si>
  <si>
    <t>922-2807</t>
  </si>
  <si>
    <t>922-2723</t>
  </si>
  <si>
    <t xml:space="preserve">1008,5 - 3132,5</t>
  </si>
  <si>
    <t>1030-3071</t>
  </si>
  <si>
    <t>885-2418</t>
  </si>
  <si>
    <t xml:space="preserve">Амоксициллин </t>
  </si>
  <si>
    <t xml:space="preserve">Амоксициллин ЭКСПРЕСС</t>
  </si>
  <si>
    <t>289-547</t>
  </si>
  <si>
    <t>599-599</t>
  </si>
  <si>
    <t>302-571</t>
  </si>
  <si>
    <t>300-583</t>
  </si>
  <si>
    <t>230-583</t>
  </si>
  <si>
    <t>198-519</t>
  </si>
  <si>
    <t>237-599</t>
  </si>
  <si>
    <t>221-539</t>
  </si>
  <si>
    <t xml:space="preserve">394 - 624</t>
  </si>
  <si>
    <t>522-522</t>
  </si>
  <si>
    <t xml:space="preserve">Флемоксин Салютаб</t>
  </si>
  <si>
    <t>295-496</t>
  </si>
  <si>
    <t>259-319</t>
  </si>
  <si>
    <t>407-407</t>
  </si>
  <si>
    <t>357-597</t>
  </si>
  <si>
    <t>361-438</t>
  </si>
  <si>
    <t>304-361</t>
  </si>
  <si>
    <t>252-396</t>
  </si>
  <si>
    <t>304-427</t>
  </si>
  <si>
    <t>279-563</t>
  </si>
  <si>
    <t>270-570</t>
  </si>
  <si>
    <t>244-495</t>
  </si>
  <si>
    <t>Амосин</t>
  </si>
  <si>
    <t>160-160</t>
  </si>
  <si>
    <t xml:space="preserve">75 - 179</t>
  </si>
  <si>
    <t>82-178</t>
  </si>
  <si>
    <t xml:space="preserve">Амоксициллин Сандоз</t>
  </si>
  <si>
    <t>65-135</t>
  </si>
  <si>
    <t>151-151</t>
  </si>
  <si>
    <t>173-173</t>
  </si>
  <si>
    <t>173-200</t>
  </si>
  <si>
    <t>168-219</t>
  </si>
  <si>
    <t>174-174</t>
  </si>
  <si>
    <t>141-1863</t>
  </si>
  <si>
    <t>162-209</t>
  </si>
  <si>
    <t>153-205</t>
  </si>
  <si>
    <t>189-189</t>
  </si>
  <si>
    <t>95-130</t>
  </si>
  <si>
    <t xml:space="preserve">Амоксициллин ДС</t>
  </si>
  <si>
    <t xml:space="preserve">69,5 - 678</t>
  </si>
  <si>
    <t>71-143</t>
  </si>
  <si>
    <t>Левофлоксацин</t>
  </si>
  <si>
    <t>388-388</t>
  </si>
  <si>
    <t>таблоетки</t>
  </si>
  <si>
    <t xml:space="preserve">таблетки, капли</t>
  </si>
  <si>
    <t>165-645</t>
  </si>
  <si>
    <t xml:space="preserve">таблетки,       капли</t>
  </si>
  <si>
    <t>165-165</t>
  </si>
  <si>
    <t>165-779</t>
  </si>
  <si>
    <t xml:space="preserve">таблетки,            капли</t>
  </si>
  <si>
    <t>165-746</t>
  </si>
  <si>
    <t xml:space="preserve">таблетки,   капли</t>
  </si>
  <si>
    <t>165-692</t>
  </si>
  <si>
    <t xml:space="preserve">таблетки,           капли</t>
  </si>
  <si>
    <t>165-714</t>
  </si>
  <si>
    <t>208-208</t>
  </si>
  <si>
    <t xml:space="preserve">211,5 - 501</t>
  </si>
  <si>
    <t>140-656</t>
  </si>
  <si>
    <t>89-436</t>
  </si>
  <si>
    <t>348-348</t>
  </si>
  <si>
    <t>Таваник</t>
  </si>
  <si>
    <t>427-797</t>
  </si>
  <si>
    <t>495-495</t>
  </si>
  <si>
    <t>445-739</t>
  </si>
  <si>
    <t>352-352</t>
  </si>
  <si>
    <t>404-722</t>
  </si>
  <si>
    <t xml:space="preserve">566- 795,5</t>
  </si>
  <si>
    <t>618-618</t>
  </si>
  <si>
    <t>613-613</t>
  </si>
  <si>
    <t>Хайлефлокс</t>
  </si>
  <si>
    <t>511-511</t>
  </si>
  <si>
    <t>579-579</t>
  </si>
  <si>
    <t>557-557</t>
  </si>
  <si>
    <t>551-551</t>
  </si>
  <si>
    <t xml:space="preserve">Лефлобакт  </t>
  </si>
  <si>
    <t>214-214</t>
  </si>
  <si>
    <t>Глево</t>
  </si>
  <si>
    <t>46,5-46,5</t>
  </si>
  <si>
    <t>45,5-45,5</t>
  </si>
  <si>
    <t>99,5-99,5</t>
  </si>
  <si>
    <t>99-99</t>
  </si>
  <si>
    <t>48-96</t>
  </si>
  <si>
    <t>89-89</t>
  </si>
  <si>
    <t xml:space="preserve">98 - 98</t>
  </si>
  <si>
    <t>47-47</t>
  </si>
  <si>
    <t>Моксифлоксацин</t>
  </si>
  <si>
    <t>615-615</t>
  </si>
  <si>
    <t>Авелокс</t>
  </si>
  <si>
    <t>737-737</t>
  </si>
  <si>
    <t>590-590</t>
  </si>
  <si>
    <t>695-695</t>
  </si>
  <si>
    <t>Дексаметазон</t>
  </si>
  <si>
    <t xml:space="preserve">таблетки, раствор,           капли</t>
  </si>
  <si>
    <t>111-330</t>
  </si>
  <si>
    <t>96,5-301</t>
  </si>
  <si>
    <t xml:space="preserve">капли, таблетки</t>
  </si>
  <si>
    <t>96,5-165</t>
  </si>
  <si>
    <t>59-374</t>
  </si>
  <si>
    <t xml:space="preserve">капли, таблетки, раствор</t>
  </si>
  <si>
    <t>23-348</t>
  </si>
  <si>
    <t>96-357</t>
  </si>
  <si>
    <t xml:space="preserve">    таблетки, раствор (амп)</t>
  </si>
  <si>
    <t>96-392</t>
  </si>
  <si>
    <t xml:space="preserve">капли, таблетки, раствор (амп.)</t>
  </si>
  <si>
    <t>88,5-306</t>
  </si>
  <si>
    <t>6</t>
  </si>
  <si>
    <t>59-384</t>
  </si>
  <si>
    <t xml:space="preserve">таблетки, капли </t>
  </si>
  <si>
    <t>58-327</t>
  </si>
  <si>
    <t xml:space="preserve">таблетки, раствор (амп)</t>
  </si>
  <si>
    <t xml:space="preserve">7,8 - 18,7</t>
  </si>
  <si>
    <t xml:space="preserve"> раствор (амп.), таблетки</t>
  </si>
  <si>
    <t>92-170</t>
  </si>
  <si>
    <t>25-194</t>
  </si>
  <si>
    <t xml:space="preserve"> раствор (амп.), капли </t>
  </si>
  <si>
    <t>120-120</t>
  </si>
  <si>
    <t>Преднизолон</t>
  </si>
  <si>
    <t xml:space="preserve">таблетки,          мазь</t>
  </si>
  <si>
    <t>31-278</t>
  </si>
  <si>
    <t xml:space="preserve">раствор,                                 таблетки </t>
  </si>
  <si>
    <t>169-193</t>
  </si>
  <si>
    <t xml:space="preserve">   таблетки, раствор</t>
  </si>
  <si>
    <t>182-199</t>
  </si>
  <si>
    <t xml:space="preserve">таблетки, раствор (амп.)</t>
  </si>
  <si>
    <t>184-199</t>
  </si>
  <si>
    <t xml:space="preserve">мазь, таблетки, раствор </t>
  </si>
  <si>
    <t>165-199</t>
  </si>
  <si>
    <t xml:space="preserve">таблетки,   раствор (амп.)</t>
  </si>
  <si>
    <t>31,5-255</t>
  </si>
  <si>
    <t xml:space="preserve">таблетки, мазь, раствор (амп)</t>
  </si>
  <si>
    <t>180-182</t>
  </si>
  <si>
    <t xml:space="preserve"> раствор, таблетки</t>
  </si>
  <si>
    <t>170-170</t>
  </si>
  <si>
    <t xml:space="preserve">мазь, таблетки</t>
  </si>
  <si>
    <t>186-187</t>
  </si>
  <si>
    <t xml:space="preserve">таблетки,  раствор (амп.)</t>
  </si>
  <si>
    <t>132-191</t>
  </si>
  <si>
    <t xml:space="preserve">таблетки, раствор (амп.) </t>
  </si>
  <si>
    <t xml:space="preserve">97 - 262</t>
  </si>
  <si>
    <t>199-199</t>
  </si>
  <si>
    <t>187-187</t>
  </si>
  <si>
    <t>52-136</t>
  </si>
  <si>
    <t xml:space="preserve">Преднизол </t>
  </si>
  <si>
    <t>40,5-40,5</t>
  </si>
  <si>
    <t xml:space="preserve">раствор (амп.)</t>
  </si>
  <si>
    <t xml:space="preserve">раствор (амп)</t>
  </si>
  <si>
    <t>48-48</t>
  </si>
  <si>
    <t xml:space="preserve"> раствор (амп)</t>
  </si>
  <si>
    <t>27-27</t>
  </si>
  <si>
    <t>Метилпреднизолон</t>
  </si>
  <si>
    <t xml:space="preserve">Метипред  </t>
  </si>
  <si>
    <t>428-428</t>
  </si>
  <si>
    <t>430-453</t>
  </si>
  <si>
    <t xml:space="preserve">Итого по МО город Урай (уп.):</t>
  </si>
  <si>
    <t xml:space="preserve">*- лекарственные препараты, назначаемые по решению врачебной комиссии</t>
  </si>
  <si>
    <t xml:space="preserve">Фактическая цена и количество упаковок может отличаться от представленной информации</t>
  </si>
  <si>
    <t xml:space="preserve"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</si>
</sst>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_-;\-* #,##0.00_-;_-* &quot;-&quot;??_-;_-@_-"/>
    <numFmt numFmtId="163" formatCode="_-* #,##0_-;\-* #,##0_-;_-* &quot;-&quot;_-;_-@_-"/>
    <numFmt numFmtId="164" formatCode="0.0"/>
  </numFmts>
  <fonts count="22">
    <font>
      <sz val="11.000000"/>
      <color theme="1"/>
      <name val="Calibri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sz val="10.000000"/>
      <name val="Arial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57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name val="Calibri"/>
    </font>
    <font>
      <b/>
      <sz val="11.000000"/>
      <name val="Calibri"/>
    </font>
    <font>
      <sz val="10.000000"/>
      <color indexed="2"/>
      <name val="Arial"/>
    </font>
  </fonts>
  <fills count="38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26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indexed="26"/>
      </patternFill>
    </fill>
    <fill>
      <patternFill patternType="solid">
        <fgColor theme="0" tint="0"/>
        <bgColor indexed="26"/>
      </patternFill>
    </fill>
    <fill>
      <patternFill patternType="solid">
        <fgColor theme="0" tint="0"/>
        <bgColor indexed="5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none"/>
      <top style="none"/>
      <bottom style="none"/>
      <diagonal style="none"/>
    </border>
  </borders>
  <cellStyleXfs count="48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0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32" borderId="0" numFmtId="0" applyNumberFormat="1" applyFont="1" applyFill="1" applyBorder="1"/>
  </cellStyleXfs>
  <cellXfs count="85">
    <xf fontId="0" fillId="0" borderId="0" numFmtId="0" xfId="0"/>
    <xf fontId="19" fillId="33" borderId="0" numFmtId="0" xfId="0" applyFont="1" applyFill="1"/>
    <xf fontId="0" fillId="33" borderId="0" numFmtId="0" xfId="0" applyFill="1"/>
    <xf fontId="19" fillId="33" borderId="10" numFmtId="0" xfId="0" applyFont="1" applyFill="1" applyBorder="1" applyAlignment="1">
      <alignment horizontal="center" vertical="center" wrapText="1"/>
    </xf>
    <xf fontId="20" fillId="33" borderId="11" numFmtId="0" xfId="0" applyFont="1" applyFill="1" applyBorder="1" applyAlignment="1">
      <alignment horizontal="center" vertical="center" wrapText="1"/>
    </xf>
    <xf fontId="20" fillId="34" borderId="11" numFmtId="0" xfId="0" applyFont="1" applyFill="1" applyBorder="1" applyAlignment="1">
      <alignment horizontal="center" vertical="center" wrapText="1"/>
    </xf>
    <xf fontId="19" fillId="33" borderId="12" numFmtId="0" xfId="0" applyFont="1" applyFill="1" applyBorder="1" applyAlignment="1">
      <alignment horizontal="center" vertical="center" wrapText="1"/>
    </xf>
    <xf fontId="20" fillId="33" borderId="0" numFmtId="0" xfId="0" applyFont="1" applyFill="1" applyAlignment="1">
      <alignment horizontal="center" vertical="center"/>
    </xf>
    <xf fontId="20" fillId="34" borderId="0" numFmtId="0" xfId="0" applyFont="1" applyFill="1" applyAlignment="1">
      <alignment horizontal="center" vertical="center"/>
    </xf>
    <xf fontId="20" fillId="33" borderId="13" numFmtId="0" xfId="0" applyFont="1" applyFill="1" applyBorder="1" applyAlignment="1">
      <alignment horizontal="center" vertical="center"/>
    </xf>
    <xf fontId="19" fillId="33" borderId="12" numFmtId="0" xfId="0" applyFont="1" applyFill="1" applyBorder="1" applyAlignment="1">
      <alignment horizontal="center" vertical="top" wrapText="1"/>
    </xf>
    <xf fontId="20" fillId="33" borderId="14" numFmtId="0" xfId="0" applyFont="1" applyFill="1" applyBorder="1" applyAlignment="1">
      <alignment horizontal="center" vertical="center" wrapText="1"/>
    </xf>
    <xf fontId="19" fillId="0" borderId="14" numFmtId="0" xfId="0" applyFont="1" applyBorder="1" applyAlignment="1">
      <alignment horizontal="center" vertical="center" wrapText="1"/>
    </xf>
    <xf fontId="19" fillId="0" borderId="10" numFmtId="0" xfId="0" applyFont="1" applyBorder="1" applyAlignment="1">
      <alignment horizontal="center" vertical="center" wrapText="1"/>
    </xf>
    <xf fontId="19" fillId="34" borderId="14" numFmtId="0" xfId="0" applyFont="1" applyFill="1" applyBorder="1" applyAlignment="1">
      <alignment horizontal="center" vertical="center" wrapText="1"/>
    </xf>
    <xf fontId="19" fillId="34" borderId="10" numFmtId="0" xfId="0" applyFont="1" applyFill="1" applyBorder="1" applyAlignment="1">
      <alignment horizontal="center" vertical="center" wrapText="1"/>
    </xf>
    <xf fontId="19" fillId="0" borderId="15" numFmtId="0" xfId="0" applyFont="1" applyBorder="1" applyAlignment="1">
      <alignment horizontal="center" vertical="center" wrapText="1"/>
    </xf>
    <xf fontId="19" fillId="0" borderId="16" numFmtId="0" xfId="0" applyFont="1" applyBorder="1" applyAlignment="1">
      <alignment horizontal="center" vertical="center" wrapText="1"/>
    </xf>
    <xf fontId="19" fillId="0" borderId="17" numFmtId="0" xfId="0" applyFont="1" applyBorder="1" applyAlignment="1">
      <alignment horizontal="center" vertical="center" wrapText="1"/>
    </xf>
    <xf fontId="19" fillId="34" borderId="17" numFmtId="0" xfId="0" applyFont="1" applyFill="1" applyBorder="1" applyAlignment="1">
      <alignment horizontal="center" vertical="center" wrapText="1"/>
    </xf>
    <xf fontId="19" fillId="33" borderId="17" numFmtId="0" xfId="0" applyFont="1" applyFill="1" applyBorder="1" applyAlignment="1">
      <alignment horizontal="center" vertical="top" wrapText="1"/>
    </xf>
    <xf fontId="19" fillId="33" borderId="17" numFmtId="0" xfId="0" applyFont="1" applyFill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20" fillId="0" borderId="18" numFmtId="0" xfId="0" applyFont="1" applyBorder="1" applyAlignment="1">
      <alignment horizontal="center" vertical="center" wrapText="1"/>
    </xf>
    <xf fontId="19" fillId="33" borderId="19" numFmtId="0" xfId="0" applyFont="1" applyFill="1" applyBorder="1" applyAlignment="1">
      <alignment horizontal="center" vertical="center" wrapText="1"/>
    </xf>
    <xf fontId="19" fillId="33" borderId="10" numFmtId="0" xfId="0" applyFont="1" applyFill="1" applyBorder="1" applyAlignment="1">
      <alignment wrapText="1"/>
    </xf>
    <xf fontId="19" fillId="33" borderId="14" numFmtId="1" xfId="0" applyNumberFormat="1" applyFont="1" applyFill="1" applyBorder="1" applyAlignment="1">
      <alignment horizontal="center" wrapText="1"/>
    </xf>
    <xf fontId="19" fillId="35" borderId="10" numFmtId="1" xfId="0" applyNumberFormat="1" applyFont="1" applyFill="1" applyBorder="1" applyAlignment="1">
      <alignment horizontal="center" wrapText="1"/>
    </xf>
    <xf fontId="19" fillId="0" borderId="15" numFmtId="1" xfId="0" applyNumberFormat="1" applyFont="1" applyBorder="1" applyAlignment="1">
      <alignment horizontal="center" wrapText="1"/>
    </xf>
    <xf fontId="19" fillId="0" borderId="10" numFmtId="1" xfId="0" applyNumberFormat="1" applyFont="1" applyBorder="1" applyAlignment="1">
      <alignment horizontal="center" wrapText="1"/>
    </xf>
    <xf fontId="19" fillId="33" borderId="10" numFmtId="1" xfId="0" applyNumberFormat="1" applyFont="1" applyFill="1" applyBorder="1" applyAlignment="1">
      <alignment horizontal="center" wrapText="1"/>
    </xf>
    <xf fontId="19" fillId="33" borderId="15" numFmtId="1" xfId="0" applyNumberFormat="1" applyFont="1" applyFill="1" applyBorder="1" applyAlignment="1">
      <alignment horizontal="center" wrapText="1"/>
    </xf>
    <xf fontId="19" fillId="34" borderId="10" numFmtId="1" xfId="0" applyNumberFormat="1" applyFont="1" applyFill="1" applyBorder="1" applyAlignment="1">
      <alignment horizontal="center" wrapText="1"/>
    </xf>
    <xf fontId="19" fillId="33" borderId="16" numFmtId="1" xfId="0" applyNumberFormat="1" applyFont="1" applyFill="1" applyBorder="1" applyAlignment="1">
      <alignment horizontal="center" wrapText="1"/>
    </xf>
    <xf fontId="19" fillId="33" borderId="0" numFmtId="1" xfId="0" applyNumberFormat="1" applyFont="1" applyFill="1" applyAlignment="1">
      <alignment horizontal="center" wrapText="1"/>
    </xf>
    <xf fontId="19" fillId="0" borderId="0" numFmtId="1" xfId="0" applyNumberFormat="1" applyFont="1" applyAlignment="1">
      <alignment horizontal="center" wrapText="1"/>
    </xf>
    <xf fontId="19" fillId="33" borderId="20" numFmtId="0" xfId="0" applyFont="1" applyFill="1" applyBorder="1" applyAlignment="1">
      <alignment horizontal="center" vertical="center" wrapText="1"/>
    </xf>
    <xf fontId="19" fillId="33" borderId="18" numFmtId="0" xfId="0" applyFont="1" applyFill="1" applyBorder="1" applyAlignment="1">
      <alignment vertical="center" wrapText="1"/>
    </xf>
    <xf fontId="19" fillId="33" borderId="10" numFmtId="0" xfId="0" applyFont="1" applyFill="1" applyBorder="1" applyAlignment="1">
      <alignment horizontal="center"/>
    </xf>
    <xf fontId="19" fillId="33" borderId="18" numFmtId="0" xfId="0" applyFont="1" applyFill="1" applyBorder="1" applyAlignment="1">
      <alignment horizontal="center" wrapText="1"/>
    </xf>
    <xf fontId="19" fillId="33" borderId="18" numFmtId="0" xfId="0" applyFont="1" applyFill="1" applyBorder="1" applyAlignment="1">
      <alignment wrapText="1"/>
    </xf>
    <xf fontId="19" fillId="33" borderId="21" numFmtId="0" xfId="0" applyFont="1" applyFill="1" applyBorder="1" applyAlignment="1">
      <alignment horizontal="center" vertical="center" wrapText="1"/>
    </xf>
    <xf fontId="19" fillId="33" borderId="10" numFmtId="3" xfId="0" applyNumberFormat="1" applyFont="1" applyFill="1" applyBorder="1" applyAlignment="1">
      <alignment horizontal="center" wrapText="1"/>
    </xf>
    <xf fontId="0" fillId="33" borderId="0" numFmtId="0" xfId="0" applyFill="1" applyAlignment="1">
      <alignment vertical="center"/>
    </xf>
    <xf fontId="19" fillId="33" borderId="10" numFmtId="0" xfId="0" applyFont="1" applyFill="1" applyBorder="1" applyAlignment="1">
      <alignment vertical="center" wrapText="1"/>
    </xf>
    <xf fontId="19" fillId="36" borderId="14" numFmtId="1" xfId="0" applyNumberFormat="1" applyFont="1" applyFill="1" applyBorder="1" applyAlignment="1">
      <alignment horizontal="center" vertical="center" wrapText="1"/>
    </xf>
    <xf fontId="19" fillId="35" borderId="10" numFmtId="1" xfId="0" applyNumberFormat="1" applyFont="1" applyFill="1" applyBorder="1" applyAlignment="1">
      <alignment horizontal="center" vertical="center" wrapText="1"/>
    </xf>
    <xf fontId="19" fillId="0" borderId="15" numFmtId="1" xfId="0" applyNumberFormat="1" applyFont="1" applyBorder="1" applyAlignment="1">
      <alignment horizontal="center" vertical="center" wrapText="1"/>
    </xf>
    <xf fontId="19" fillId="0" borderId="10" numFmtId="1" xfId="0" applyNumberFormat="1" applyFont="1" applyBorder="1" applyAlignment="1">
      <alignment horizontal="center" vertical="center" wrapText="1"/>
    </xf>
    <xf fontId="19" fillId="36" borderId="10" numFmtId="1" xfId="0" applyNumberFormat="1" applyFont="1" applyFill="1" applyBorder="1" applyAlignment="1">
      <alignment horizontal="center" vertical="center" wrapText="1"/>
    </xf>
    <xf fontId="19" fillId="34" borderId="10" numFmtId="1" xfId="0" applyNumberFormat="1" applyFont="1" applyFill="1" applyBorder="1" applyAlignment="1">
      <alignment horizontal="center" vertical="center" wrapText="1"/>
    </xf>
    <xf fontId="19" fillId="0" borderId="0" numFmtId="1" xfId="0" applyNumberFormat="1" applyFont="1" applyAlignment="1">
      <alignment horizontal="center" vertical="center" wrapText="1"/>
    </xf>
    <xf fontId="19" fillId="33" borderId="0" numFmtId="0" xfId="0" applyFont="1" applyFill="1" applyAlignment="1">
      <alignment vertical="center"/>
    </xf>
    <xf fontId="19" fillId="0" borderId="0" numFmtId="0" xfId="0" applyFont="1"/>
    <xf fontId="19" fillId="37" borderId="10" numFmtId="0" xfId="0" applyFont="1" applyFill="1" applyBorder="1" applyAlignment="1">
      <alignment vertical="center" wrapText="1"/>
    </xf>
    <xf fontId="19" fillId="37" borderId="10" numFmtId="0" xfId="0" applyFont="1" applyFill="1" applyBorder="1" applyAlignment="1">
      <alignment wrapText="1"/>
    </xf>
    <xf fontId="19" fillId="33" borderId="18" numFmtId="1" xfId="0" applyNumberFormat="1" applyFont="1" applyFill="1" applyBorder="1" applyAlignment="1">
      <alignment horizontal="center" wrapText="1"/>
    </xf>
    <xf fontId="19" fillId="34" borderId="18" numFmtId="1" xfId="0" applyNumberFormat="1" applyFont="1" applyFill="1" applyBorder="1" applyAlignment="1">
      <alignment horizontal="center" wrapText="1"/>
    </xf>
    <xf fontId="19" fillId="37" borderId="10" numFmtId="0" xfId="0" applyFont="1" applyFill="1" applyBorder="1" applyAlignment="1">
      <alignment horizontal="center" vertical="center" wrapText="1"/>
    </xf>
    <xf fontId="19" fillId="34" borderId="0" numFmtId="1" xfId="0" applyNumberFormat="1" applyFont="1" applyFill="1" applyAlignment="1">
      <alignment horizontal="center" wrapText="1"/>
    </xf>
    <xf fontId="19" fillId="33" borderId="10" numFmtId="0" xfId="0" applyFont="1" applyFill="1" applyBorder="1" applyAlignment="1">
      <alignment horizontal="left" wrapText="1"/>
    </xf>
    <xf fontId="19" fillId="34" borderId="17" numFmtId="1" xfId="0" applyNumberFormat="1" applyFont="1" applyFill="1" applyBorder="1" applyAlignment="1">
      <alignment horizontal="center" wrapText="1"/>
    </xf>
    <xf fontId="19" fillId="33" borderId="10" numFmtId="0" xfId="0" applyFont="1" applyFill="1" applyBorder="1"/>
    <xf fontId="19" fillId="0" borderId="10" numFmtId="0" xfId="0" applyFont="1" applyBorder="1" applyAlignment="1">
      <alignment horizontal="left" wrapText="1"/>
    </xf>
    <xf fontId="19" fillId="0" borderId="14" numFmtId="1" xfId="0" applyNumberFormat="1" applyFont="1" applyBorder="1" applyAlignment="1">
      <alignment horizontal="center" wrapText="1"/>
    </xf>
    <xf fontId="19" fillId="0" borderId="10" numFmtId="0" xfId="0" applyFont="1" applyBorder="1" applyAlignment="1">
      <alignment horizontal="left" vertical="center" wrapText="1"/>
    </xf>
    <xf fontId="19" fillId="0" borderId="14" numFmtId="1" xfId="0" applyNumberFormat="1" applyFont="1" applyBorder="1" applyAlignment="1">
      <alignment horizontal="center" vertical="center" wrapText="1"/>
    </xf>
    <xf fontId="19" fillId="0" borderId="10" numFmtId="49" xfId="0" applyNumberFormat="1" applyFont="1" applyBorder="1" applyAlignment="1">
      <alignment horizontal="center" vertical="center" wrapText="1"/>
    </xf>
    <xf fontId="19" fillId="33" borderId="10" numFmtId="0" xfId="0" applyFont="1" applyFill="1" applyBorder="1" applyAlignment="1">
      <alignment horizontal="left" vertical="center" wrapText="1"/>
    </xf>
    <xf fontId="19" fillId="0" borderId="0" numFmtId="16" xfId="0" applyNumberFormat="1" applyFont="1" applyAlignment="1">
      <alignment horizontal="center" wrapText="1"/>
    </xf>
    <xf fontId="19" fillId="34" borderId="15" numFmtId="1" xfId="0" applyNumberFormat="1" applyFont="1" applyFill="1" applyBorder="1" applyAlignment="1">
      <alignment horizontal="center" wrapText="1"/>
    </xf>
    <xf fontId="19" fillId="0" borderId="16" numFmtId="1" xfId="0" applyNumberFormat="1" applyFont="1" applyBorder="1" applyAlignment="1">
      <alignment horizontal="center" wrapText="1"/>
    </xf>
    <xf fontId="20" fillId="33" borderId="14" numFmtId="0" xfId="0" applyFont="1" applyFill="1" applyBorder="1" applyAlignment="1">
      <alignment horizontal="right" vertical="center" wrapText="1"/>
    </xf>
    <xf fontId="19" fillId="0" borderId="16" numFmtId="0" xfId="0" applyFont="1" applyBorder="1" applyAlignment="1">
      <alignment horizontal="right" vertical="center" wrapText="1"/>
    </xf>
    <xf fontId="19" fillId="33" borderId="0" numFmtId="0" xfId="0" applyFont="1" applyFill="1" applyAlignment="1">
      <alignment horizontal="center" vertical="center" wrapText="1"/>
    </xf>
    <xf fontId="19" fillId="33" borderId="0" numFmtId="164" xfId="0" applyNumberFormat="1" applyFont="1" applyFill="1" applyAlignment="1">
      <alignment horizontal="center" vertical="center" wrapText="1"/>
    </xf>
    <xf fontId="19" fillId="33" borderId="0" numFmtId="1" xfId="0" applyNumberFormat="1" applyFont="1" applyFill="1" applyAlignment="1">
      <alignment horizontal="center" vertical="center" wrapText="1"/>
    </xf>
    <xf fontId="19" fillId="0" borderId="0" numFmtId="0" xfId="0" applyFont="1" applyAlignment="1">
      <alignment horizontal="center" vertical="center" wrapText="1"/>
    </xf>
    <xf fontId="19" fillId="33" borderId="0" numFmtId="49" xfId="0" applyNumberFormat="1" applyFont="1" applyFill="1"/>
    <xf fontId="19" fillId="33" borderId="22" numFmtId="0" xfId="0" applyFont="1" applyFill="1" applyBorder="1" applyAlignment="1">
      <alignment horizontal="left" vertical="center" wrapText="1"/>
    </xf>
    <xf fontId="19" fillId="33" borderId="0" numFmtId="0" xfId="0" applyFont="1" applyFill="1" applyAlignment="1">
      <alignment horizontal="left" vertical="center" wrapText="1"/>
    </xf>
    <xf fontId="21" fillId="0" borderId="0" numFmtId="0" xfId="0" applyFont="1" applyAlignment="1">
      <alignment horizontal="left" vertical="center" wrapText="1"/>
    </xf>
    <xf fontId="19" fillId="37" borderId="0" numFmtId="0" xfId="0" applyFont="1" applyFill="1" applyAlignment="1">
      <alignment horizontal="center" vertical="center" wrapText="1"/>
    </xf>
    <xf fontId="19" fillId="33" borderId="22" numFmtId="1" xfId="0" applyNumberFormat="1" applyFont="1" applyFill="1" applyBorder="1" applyAlignment="1">
      <alignment horizontal="left" vertical="top" wrapText="1"/>
    </xf>
    <xf fontId="19" fillId="33" borderId="0" numFmtId="1" xfId="0" applyNumberFormat="1" applyFont="1" applyFill="1" applyAlignment="1">
      <alignment horizontal="left" vertical="top" wrapText="1"/>
    </xf>
  </cellXfs>
  <cellStyles count="48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Обычный 2" xfId="38"/>
    <cellStyle name="Плохой" xfId="39" builtinId="27"/>
    <cellStyle name="Пояснение" xfId="40" builtinId="53"/>
    <cellStyle name="Примечание" xfId="41" builtinId="10"/>
    <cellStyle name="Процентный" xfId="42" builtinId="5"/>
    <cellStyle name="Связанная ячейка" xfId="43" builtinId="24"/>
    <cellStyle name="Текст предупреждения" xfId="44" builtinId="11"/>
    <cellStyle name="Финансовый" xfId="45" builtinId="3"/>
    <cellStyle name="Финансовый [0]" xfId="46" builtinId="6"/>
    <cellStyle name="Хороший" xfId="47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GridLines="0" zoomScale="80" workbookViewId="0">
      <pane ySplit="4" topLeftCell="A5" activePane="bottomLeft" state="frozen"/>
      <selection activeCell="F14" activeCellId="0" sqref="F14"/>
    </sheetView>
  </sheetViews>
  <sheetFormatPr baseColWidth="8" defaultRowHeight="15" customHeight="1"/>
  <cols>
    <col customWidth="1" min="1" max="1" style="1" width="18"/>
    <col customWidth="1" min="2" max="2" style="1" width="30"/>
    <col customWidth="1" min="3" max="3" style="1" width="15.5703"/>
    <col customWidth="1" min="4" max="13" style="1" width="14.140599999999999"/>
    <col customWidth="1" min="14" max="14" style="1" width="15.2852"/>
    <col customWidth="1" min="15" max="16" style="1" width="14.140599999999999"/>
    <col customWidth="1" min="17" max="17" style="1" width="18.140599999999999"/>
    <col customWidth="1" min="18" max="19" style="1" width="14.140599999999999"/>
    <col customWidth="1" min="20" max="20" style="1" width="16.855499999999999"/>
    <col customWidth="1" min="21" max="22" style="1" width="14.140599999999999"/>
    <col customWidth="1" min="23" max="23" style="1" width="19.00390625"/>
    <col customWidth="1" min="24" max="25" style="1" width="14.140599999999999"/>
    <col customWidth="1" min="26" max="26" style="1" width="18"/>
    <col customWidth="1" min="27" max="28" style="1" width="14.140599999999999"/>
    <col customWidth="1" min="29" max="29" style="1" width="16.855499999999999"/>
    <col customWidth="1" min="30" max="31" style="1" width="14.140599999999999"/>
    <col customWidth="1" min="32" max="32" style="1" width="16.710899999999999"/>
    <col customWidth="1" min="33" max="34" style="1" width="14.140599999999999"/>
    <col customWidth="1" min="35" max="35" style="1" width="16.425799999999999"/>
    <col customWidth="1" min="36" max="38" style="1" width="14.140599999999999"/>
    <col customWidth="1" min="39" max="39" style="1" width="15.425800000000001"/>
    <col customWidth="1" min="40" max="40" style="1" width="14.140599999999999"/>
    <col customWidth="1" min="41" max="41" style="1" width="17.855499999999999"/>
    <col customWidth="1" min="42" max="43" style="1" width="14.140599999999999"/>
    <col customWidth="1" min="44" max="44" style="1" width="15.5703"/>
    <col customWidth="1" min="45" max="46" style="1" width="14.140599999999999"/>
    <col customWidth="1" min="47" max="47" style="1" width="15.710900000000001"/>
    <col customWidth="1" min="48" max="49" style="1" width="14.140599999999999"/>
    <col customWidth="1" min="50" max="50" style="1" width="15.425800000000001"/>
    <col customWidth="1" min="51" max="51" style="1" width="15.5703"/>
    <col customWidth="1" min="52" max="52" style="1" width="14.140599999999999"/>
    <col customWidth="1" min="53" max="53" style="1" width="15.710900000000001"/>
    <col customWidth="1" min="54" max="65" style="1" width="14.140599999999999"/>
    <col customWidth="1" min="66" max="66" style="1" width="11.5703"/>
    <col customWidth="1" hidden="1" min="67" max="67" style="1" width="11.2852"/>
    <col customWidth="1" hidden="1" min="68" max="68" style="1" width="13.5703"/>
    <col customWidth="1" hidden="1" min="69" max="69" style="1" width="11.5703"/>
    <col customWidth="1" min="70" max="70" style="1" width="12.5703"/>
    <col customWidth="1" min="71" max="71" style="1" width="11.710900000000001"/>
    <col customWidth="1" min="72" max="72" style="1" width="12.5703"/>
    <col customWidth="1" min="73" max="73" style="1" width="12.855499999999999"/>
    <col customWidth="1" min="74" max="74" style="1" width="13.140599999999999"/>
    <col customWidth="1" min="75" max="75" style="1" width="9.4257799999999996"/>
    <col customWidth="1" min="76" max="76" style="1" width="11.425800000000001"/>
    <col customWidth="1" min="77" max="77" style="1" width="15.2852"/>
    <col customWidth="1" min="78" max="78" style="1" width="6.5703100000000001"/>
    <col customWidth="1" min="79" max="79" style="1" width="11"/>
    <col customWidth="1" min="80" max="80" style="1" width="14.710900000000001"/>
    <col customWidth="1" min="81" max="81" style="1" width="9.1406299999999998"/>
    <col customWidth="1" min="82" max="82" style="1" width="11.425800000000001"/>
    <col customWidth="1" min="83" max="83" style="1" width="12.140599999999999"/>
    <col customWidth="1" min="84" max="85" style="1" width="9.1406299999999998"/>
    <col customWidth="1" min="86" max="256" style="2" width="9.1406299999999998"/>
  </cols>
  <sheetData>
    <row r="1" ht="45" hidden="1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5"/>
      <c r="AU1" s="5"/>
      <c r="AV1" s="5"/>
      <c r="AW1" s="5"/>
      <c r="AX1" s="5"/>
      <c r="AY1" s="5"/>
      <c r="AZ1" s="5"/>
      <c r="BA1" s="5"/>
      <c r="BB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ht="15" customHeight="1">
      <c r="A2" s="3" t="s">
        <v>0</v>
      </c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9"/>
      <c r="BO2" s="9"/>
      <c r="BP2" s="9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ht="45" customHeight="1">
      <c r="A3" s="3"/>
      <c r="B3" s="10" t="s">
        <v>2</v>
      </c>
      <c r="C3" s="11" t="s">
        <v>3</v>
      </c>
      <c r="D3" s="12" t="s">
        <v>4</v>
      </c>
      <c r="E3" s="12"/>
      <c r="F3" s="12"/>
      <c r="G3" s="12" t="s">
        <v>5</v>
      </c>
      <c r="H3" s="12"/>
      <c r="I3" s="12"/>
      <c r="J3" s="12" t="s">
        <v>6</v>
      </c>
      <c r="K3" s="12"/>
      <c r="L3" s="12"/>
      <c r="M3" s="12" t="s">
        <v>7</v>
      </c>
      <c r="N3" s="12"/>
      <c r="O3" s="12"/>
      <c r="P3" s="12" t="s">
        <v>8</v>
      </c>
      <c r="Q3" s="12"/>
      <c r="R3" s="12"/>
      <c r="S3" s="12" t="s">
        <v>9</v>
      </c>
      <c r="T3" s="12"/>
      <c r="U3" s="12"/>
      <c r="V3" s="12" t="s">
        <v>10</v>
      </c>
      <c r="W3" s="12"/>
      <c r="X3" s="12"/>
      <c r="Y3" s="12" t="s">
        <v>11</v>
      </c>
      <c r="Z3" s="12"/>
      <c r="AA3" s="12"/>
      <c r="AB3" s="12" t="s">
        <v>12</v>
      </c>
      <c r="AC3" s="12"/>
      <c r="AD3" s="12"/>
      <c r="AE3" s="12" t="s">
        <v>13</v>
      </c>
      <c r="AF3" s="12"/>
      <c r="AG3" s="12"/>
      <c r="AH3" s="12" t="s">
        <v>14</v>
      </c>
      <c r="AI3" s="12"/>
      <c r="AJ3" s="12"/>
      <c r="AK3" s="12" t="s">
        <v>15</v>
      </c>
      <c r="AL3" s="12"/>
      <c r="AM3" s="12"/>
      <c r="AN3" s="13" t="s">
        <v>16</v>
      </c>
      <c r="AO3" s="13"/>
      <c r="AP3" s="13"/>
      <c r="AQ3" s="13" t="s">
        <v>17</v>
      </c>
      <c r="AR3" s="13"/>
      <c r="AS3" s="13"/>
      <c r="AT3" s="14" t="s">
        <v>18</v>
      </c>
      <c r="AU3" s="14"/>
      <c r="AV3" s="14"/>
      <c r="AW3" s="15" t="s">
        <v>19</v>
      </c>
      <c r="AX3" s="15"/>
      <c r="AY3" s="15"/>
      <c r="AZ3" s="15" t="s">
        <v>20</v>
      </c>
      <c r="BA3" s="15"/>
      <c r="BB3" s="15"/>
      <c r="BC3" s="12" t="s">
        <v>21</v>
      </c>
      <c r="BD3" s="12"/>
      <c r="BE3" s="12"/>
      <c r="BF3" s="12" t="s">
        <v>22</v>
      </c>
      <c r="BG3" s="12"/>
      <c r="BH3" s="12"/>
      <c r="BI3" s="13" t="s">
        <v>23</v>
      </c>
      <c r="BJ3" s="13"/>
      <c r="BK3" s="13"/>
      <c r="BL3" s="13" t="s">
        <v>24</v>
      </c>
      <c r="BM3" s="13"/>
      <c r="BN3" s="13"/>
      <c r="BO3" s="12" t="s">
        <v>25</v>
      </c>
      <c r="BP3" s="16"/>
      <c r="BQ3" s="17"/>
    </row>
    <row r="4" ht="63" customHeight="1">
      <c r="A4" s="3"/>
      <c r="B4" s="10"/>
      <c r="C4" s="3" t="s">
        <v>26</v>
      </c>
      <c r="D4" s="13" t="s">
        <v>26</v>
      </c>
      <c r="E4" s="13" t="s">
        <v>27</v>
      </c>
      <c r="F4" s="13" t="s">
        <v>28</v>
      </c>
      <c r="G4" s="13" t="s">
        <v>26</v>
      </c>
      <c r="H4" s="13" t="s">
        <v>27</v>
      </c>
      <c r="I4" s="13" t="s">
        <v>28</v>
      </c>
      <c r="J4" s="13" t="s">
        <v>26</v>
      </c>
      <c r="K4" s="13" t="s">
        <v>27</v>
      </c>
      <c r="L4" s="13" t="s">
        <v>28</v>
      </c>
      <c r="M4" s="13" t="s">
        <v>26</v>
      </c>
      <c r="N4" s="13" t="s">
        <v>27</v>
      </c>
      <c r="O4" s="13" t="s">
        <v>28</v>
      </c>
      <c r="P4" s="13" t="s">
        <v>26</v>
      </c>
      <c r="Q4" s="13" t="s">
        <v>27</v>
      </c>
      <c r="R4" s="13" t="s">
        <v>28</v>
      </c>
      <c r="S4" s="13" t="s">
        <v>26</v>
      </c>
      <c r="T4" s="13" t="s">
        <v>27</v>
      </c>
      <c r="U4" s="13" t="s">
        <v>28</v>
      </c>
      <c r="V4" s="13" t="s">
        <v>26</v>
      </c>
      <c r="W4" s="13" t="s">
        <v>27</v>
      </c>
      <c r="X4" s="13" t="s">
        <v>28</v>
      </c>
      <c r="Y4" s="13" t="s">
        <v>26</v>
      </c>
      <c r="Z4" s="13" t="s">
        <v>27</v>
      </c>
      <c r="AA4" s="13" t="s">
        <v>28</v>
      </c>
      <c r="AB4" s="13" t="s">
        <v>26</v>
      </c>
      <c r="AC4" s="13" t="s">
        <v>27</v>
      </c>
      <c r="AD4" s="13" t="s">
        <v>28</v>
      </c>
      <c r="AE4" s="13" t="s">
        <v>26</v>
      </c>
      <c r="AF4" s="13" t="s">
        <v>27</v>
      </c>
      <c r="AG4" s="13" t="s">
        <v>28</v>
      </c>
      <c r="AH4" s="13" t="s">
        <v>26</v>
      </c>
      <c r="AI4" s="13" t="s">
        <v>27</v>
      </c>
      <c r="AJ4" s="13" t="s">
        <v>28</v>
      </c>
      <c r="AK4" s="13" t="s">
        <v>26</v>
      </c>
      <c r="AL4" s="13" t="s">
        <v>27</v>
      </c>
      <c r="AM4" s="13" t="s">
        <v>28</v>
      </c>
      <c r="AN4" s="18" t="s">
        <v>26</v>
      </c>
      <c r="AO4" s="18" t="s">
        <v>27</v>
      </c>
      <c r="AP4" s="18" t="s">
        <v>28</v>
      </c>
      <c r="AQ4" s="18" t="s">
        <v>26</v>
      </c>
      <c r="AR4" s="18" t="s">
        <v>27</v>
      </c>
      <c r="AS4" s="18" t="s">
        <v>28</v>
      </c>
      <c r="AT4" s="15" t="s">
        <v>26</v>
      </c>
      <c r="AU4" s="15" t="s">
        <v>27</v>
      </c>
      <c r="AV4" s="15" t="s">
        <v>28</v>
      </c>
      <c r="AW4" s="19" t="s">
        <v>26</v>
      </c>
      <c r="AX4" s="19" t="s">
        <v>27</v>
      </c>
      <c r="AY4" s="19" t="s">
        <v>28</v>
      </c>
      <c r="AZ4" s="19" t="s">
        <v>26</v>
      </c>
      <c r="BA4" s="19" t="s">
        <v>27</v>
      </c>
      <c r="BB4" s="19" t="s">
        <v>28</v>
      </c>
      <c r="BC4" s="13" t="s">
        <v>26</v>
      </c>
      <c r="BD4" s="13" t="s">
        <v>27</v>
      </c>
      <c r="BE4" s="13" t="s">
        <v>28</v>
      </c>
      <c r="BF4" s="13" t="s">
        <v>26</v>
      </c>
      <c r="BG4" s="13" t="s">
        <v>27</v>
      </c>
      <c r="BH4" s="13" t="s">
        <v>28</v>
      </c>
      <c r="BI4" s="18" t="s">
        <v>26</v>
      </c>
      <c r="BJ4" s="18" t="s">
        <v>27</v>
      </c>
      <c r="BK4" s="18" t="s">
        <v>28</v>
      </c>
      <c r="BL4" s="18" t="s">
        <v>26</v>
      </c>
      <c r="BM4" s="18" t="s">
        <v>27</v>
      </c>
      <c r="BN4" s="18" t="s">
        <v>28</v>
      </c>
      <c r="BO4" s="18" t="s">
        <v>26</v>
      </c>
      <c r="BP4" s="18" t="s">
        <v>27</v>
      </c>
      <c r="BQ4" s="18" t="s">
        <v>28</v>
      </c>
    </row>
    <row r="5" ht="19.5" customHeight="1">
      <c r="A5" s="3"/>
      <c r="B5" s="20"/>
      <c r="C5" s="21">
        <v>1</v>
      </c>
      <c r="D5" s="22">
        <v>4</v>
      </c>
      <c r="E5" s="18">
        <v>5</v>
      </c>
      <c r="F5" s="23">
        <v>6</v>
      </c>
      <c r="G5" s="22">
        <v>7</v>
      </c>
      <c r="H5" s="18">
        <v>8</v>
      </c>
      <c r="I5" s="23">
        <v>9</v>
      </c>
      <c r="J5" s="22">
        <v>10</v>
      </c>
      <c r="K5" s="18">
        <v>11</v>
      </c>
      <c r="L5" s="23">
        <v>12</v>
      </c>
      <c r="M5" s="18">
        <v>13</v>
      </c>
      <c r="N5" s="18">
        <v>14</v>
      </c>
      <c r="O5" s="13">
        <v>15</v>
      </c>
      <c r="P5" s="18">
        <v>16</v>
      </c>
      <c r="Q5" s="18">
        <v>17</v>
      </c>
      <c r="R5" s="13">
        <v>18</v>
      </c>
      <c r="S5" s="18">
        <v>19</v>
      </c>
      <c r="T5" s="18">
        <v>20</v>
      </c>
      <c r="U5" s="13">
        <v>21</v>
      </c>
      <c r="V5" s="18">
        <v>22</v>
      </c>
      <c r="W5" s="18">
        <v>23</v>
      </c>
      <c r="X5" s="13">
        <v>24</v>
      </c>
      <c r="Y5" s="18">
        <v>25</v>
      </c>
      <c r="Z5" s="18">
        <v>26</v>
      </c>
      <c r="AA5" s="13">
        <v>27</v>
      </c>
      <c r="AB5" s="18">
        <v>28</v>
      </c>
      <c r="AC5" s="18">
        <v>29</v>
      </c>
      <c r="AD5" s="13">
        <v>30</v>
      </c>
      <c r="AE5" s="18">
        <v>31</v>
      </c>
      <c r="AF5" s="18">
        <v>32</v>
      </c>
      <c r="AG5" s="13">
        <v>33</v>
      </c>
      <c r="AH5" s="18">
        <v>34</v>
      </c>
      <c r="AI5" s="18">
        <v>35</v>
      </c>
      <c r="AJ5" s="13">
        <v>36</v>
      </c>
      <c r="AK5" s="18">
        <v>37</v>
      </c>
      <c r="AL5" s="18">
        <v>38</v>
      </c>
      <c r="AM5" s="13">
        <v>39</v>
      </c>
      <c r="AN5" s="18">
        <v>40</v>
      </c>
      <c r="AO5" s="18">
        <v>41</v>
      </c>
      <c r="AP5" s="13">
        <v>42</v>
      </c>
      <c r="AQ5" s="18">
        <v>43</v>
      </c>
      <c r="AR5" s="18">
        <v>44</v>
      </c>
      <c r="AS5" s="13">
        <v>45</v>
      </c>
      <c r="AT5" s="19">
        <v>46</v>
      </c>
      <c r="AU5" s="19">
        <v>47</v>
      </c>
      <c r="AV5" s="15">
        <v>48</v>
      </c>
      <c r="AW5" s="19">
        <v>49</v>
      </c>
      <c r="AX5" s="19">
        <v>50</v>
      </c>
      <c r="AY5" s="15">
        <v>51</v>
      </c>
      <c r="AZ5" s="19">
        <v>52</v>
      </c>
      <c r="BA5" s="19">
        <v>53</v>
      </c>
      <c r="BB5" s="15">
        <v>54</v>
      </c>
      <c r="BC5" s="21">
        <v>55</v>
      </c>
      <c r="BD5" s="21">
        <v>56</v>
      </c>
      <c r="BE5" s="3">
        <v>57</v>
      </c>
      <c r="BF5" s="21">
        <v>58</v>
      </c>
      <c r="BG5" s="21">
        <v>59</v>
      </c>
      <c r="BH5" s="3">
        <v>60</v>
      </c>
      <c r="BI5" s="18">
        <v>61</v>
      </c>
      <c r="BJ5" s="18">
        <v>62</v>
      </c>
      <c r="BK5" s="13">
        <v>63</v>
      </c>
      <c r="BL5" s="21">
        <v>64</v>
      </c>
      <c r="BM5" s="21">
        <v>65</v>
      </c>
      <c r="BN5" s="3">
        <v>66</v>
      </c>
      <c r="BO5" s="21">
        <v>67</v>
      </c>
      <c r="BP5" s="21">
        <v>68</v>
      </c>
      <c r="BQ5" s="3">
        <v>69</v>
      </c>
    </row>
    <row r="6" ht="28.5">
      <c r="A6" s="24" t="s">
        <v>29</v>
      </c>
      <c r="B6" s="25" t="s">
        <v>30</v>
      </c>
      <c r="C6" s="26">
        <f>+D6+G6+J6+M6+P6+S6+V6+Y6+AB6+AE6+AH6+AK6+AN6+AQ6+AT6+AW6+AZ6+BC6+BF6+BI6+BL6+BO6</f>
        <v>299</v>
      </c>
      <c r="D6" s="27">
        <v>5</v>
      </c>
      <c r="E6" s="28" t="s">
        <v>31</v>
      </c>
      <c r="F6" s="27" t="s">
        <v>32</v>
      </c>
      <c r="G6" s="27">
        <v>6</v>
      </c>
      <c r="H6" s="28" t="s">
        <v>31</v>
      </c>
      <c r="I6" s="27" t="s">
        <v>32</v>
      </c>
      <c r="J6" s="27">
        <v>3</v>
      </c>
      <c r="K6" s="28" t="s">
        <v>33</v>
      </c>
      <c r="L6" s="27" t="s">
        <v>32</v>
      </c>
      <c r="M6" s="29">
        <v>24</v>
      </c>
      <c r="N6" s="29" t="s">
        <v>34</v>
      </c>
      <c r="O6" s="29" t="s">
        <v>35</v>
      </c>
      <c r="P6" s="29">
        <v>9</v>
      </c>
      <c r="Q6" s="29" t="s">
        <v>36</v>
      </c>
      <c r="R6" s="29" t="s">
        <v>37</v>
      </c>
      <c r="S6" s="29">
        <v>16</v>
      </c>
      <c r="T6" s="29" t="s">
        <v>36</v>
      </c>
      <c r="U6" s="29" t="s">
        <v>38</v>
      </c>
      <c r="V6" s="29">
        <v>19</v>
      </c>
      <c r="W6" s="29" t="s">
        <v>36</v>
      </c>
      <c r="X6" s="29" t="s">
        <v>39</v>
      </c>
      <c r="Y6" s="29">
        <v>35</v>
      </c>
      <c r="Z6" s="29" t="s">
        <v>36</v>
      </c>
      <c r="AA6" s="29" t="s">
        <v>40</v>
      </c>
      <c r="AB6" s="29">
        <v>18</v>
      </c>
      <c r="AC6" s="29" t="s">
        <v>36</v>
      </c>
      <c r="AD6" s="29" t="s">
        <v>41</v>
      </c>
      <c r="AE6" s="29">
        <v>15</v>
      </c>
      <c r="AF6" s="29" t="s">
        <v>34</v>
      </c>
      <c r="AG6" s="29" t="s">
        <v>42</v>
      </c>
      <c r="AH6" s="29">
        <v>8</v>
      </c>
      <c r="AI6" s="29" t="s">
        <v>34</v>
      </c>
      <c r="AJ6" s="29" t="s">
        <v>43</v>
      </c>
      <c r="AK6" s="29">
        <v>25</v>
      </c>
      <c r="AL6" s="29" t="s">
        <v>34</v>
      </c>
      <c r="AM6" s="29" t="s">
        <v>44</v>
      </c>
      <c r="AN6" s="30"/>
      <c r="AO6" s="29"/>
      <c r="AP6" s="30"/>
      <c r="AQ6" s="30"/>
      <c r="AR6" s="29"/>
      <c r="AS6" s="30"/>
      <c r="AT6" s="31">
        <v>23</v>
      </c>
      <c r="AU6" s="32" t="s">
        <v>33</v>
      </c>
      <c r="AV6" s="33" t="s">
        <v>45</v>
      </c>
      <c r="AW6" s="34">
        <v>16</v>
      </c>
      <c r="AX6" s="32" t="s">
        <v>33</v>
      </c>
      <c r="AY6" s="33" t="s">
        <v>45</v>
      </c>
      <c r="AZ6" s="34">
        <v>13</v>
      </c>
      <c r="BA6" s="32" t="s">
        <v>33</v>
      </c>
      <c r="BB6" s="31" t="s">
        <v>45</v>
      </c>
      <c r="BC6" s="29">
        <v>40</v>
      </c>
      <c r="BD6" s="35" t="s">
        <v>46</v>
      </c>
      <c r="BE6" s="29" t="s">
        <v>47</v>
      </c>
      <c r="BF6" s="29"/>
      <c r="BG6" s="29"/>
      <c r="BH6" s="29"/>
      <c r="BI6" s="30">
        <v>19</v>
      </c>
      <c r="BJ6" s="29" t="s">
        <v>46</v>
      </c>
      <c r="BK6" s="30" t="s">
        <v>48</v>
      </c>
      <c r="BL6" s="29">
        <v>5</v>
      </c>
      <c r="BM6" s="29" t="s">
        <v>49</v>
      </c>
      <c r="BN6" s="29" t="s">
        <v>50</v>
      </c>
      <c r="BO6" s="29"/>
      <c r="BP6" s="29"/>
      <c r="BQ6" s="29"/>
      <c r="BR6" s="1"/>
    </row>
    <row r="7" ht="28.5">
      <c r="A7" s="36"/>
      <c r="B7" s="25" t="s">
        <v>51</v>
      </c>
      <c r="C7" s="26">
        <f>+D7+G7+J7+M7+P7+S7+V7+Y7+AB7+AE7+AH7+AK7+AN7+AQ7+AT7+AW7+AZ7+BC7+BF7+BI7+BL7+BO7</f>
        <v>306</v>
      </c>
      <c r="D7" s="27">
        <v>6</v>
      </c>
      <c r="E7" s="28" t="s">
        <v>52</v>
      </c>
      <c r="F7" s="27" t="s">
        <v>53</v>
      </c>
      <c r="G7" s="27">
        <v>3</v>
      </c>
      <c r="H7" s="28" t="s">
        <v>52</v>
      </c>
      <c r="I7" s="27" t="s">
        <v>53</v>
      </c>
      <c r="J7" s="27">
        <v>6</v>
      </c>
      <c r="K7" s="28" t="s">
        <v>52</v>
      </c>
      <c r="L7" s="27" t="s">
        <v>53</v>
      </c>
      <c r="M7" s="29">
        <v>16</v>
      </c>
      <c r="N7" s="29" t="s">
        <v>52</v>
      </c>
      <c r="O7" s="29" t="s">
        <v>54</v>
      </c>
      <c r="P7" s="29">
        <v>12</v>
      </c>
      <c r="Q7" s="29" t="s">
        <v>52</v>
      </c>
      <c r="R7" s="29" t="s">
        <v>55</v>
      </c>
      <c r="S7" s="29">
        <v>7</v>
      </c>
      <c r="T7" s="29" t="s">
        <v>56</v>
      </c>
      <c r="U7" s="29" t="s">
        <v>57</v>
      </c>
      <c r="V7" s="29">
        <v>25</v>
      </c>
      <c r="W7" s="29" t="s">
        <v>52</v>
      </c>
      <c r="X7" s="29" t="s">
        <v>58</v>
      </c>
      <c r="Y7" s="29">
        <v>13</v>
      </c>
      <c r="Z7" s="29" t="s">
        <v>59</v>
      </c>
      <c r="AA7" s="29" t="s">
        <v>60</v>
      </c>
      <c r="AB7" s="29">
        <v>14</v>
      </c>
      <c r="AC7" s="29" t="s">
        <v>61</v>
      </c>
      <c r="AD7" s="29" t="s">
        <v>62</v>
      </c>
      <c r="AE7" s="29">
        <v>14</v>
      </c>
      <c r="AF7" s="29" t="s">
        <v>59</v>
      </c>
      <c r="AG7" s="29" t="s">
        <v>63</v>
      </c>
      <c r="AH7" s="29">
        <v>8</v>
      </c>
      <c r="AI7" s="29" t="s">
        <v>64</v>
      </c>
      <c r="AJ7" s="29" t="s">
        <v>65</v>
      </c>
      <c r="AK7" s="29">
        <v>15</v>
      </c>
      <c r="AL7" s="29" t="s">
        <v>59</v>
      </c>
      <c r="AM7" s="29" t="s">
        <v>66</v>
      </c>
      <c r="AN7" s="30">
        <v>9</v>
      </c>
      <c r="AO7" s="29" t="s">
        <v>64</v>
      </c>
      <c r="AP7" s="30" t="s">
        <v>67</v>
      </c>
      <c r="AQ7" s="30">
        <v>15</v>
      </c>
      <c r="AR7" s="29" t="s">
        <v>68</v>
      </c>
      <c r="AS7" s="30" t="s">
        <v>67</v>
      </c>
      <c r="AT7" s="31">
        <v>34</v>
      </c>
      <c r="AU7" s="32" t="s">
        <v>69</v>
      </c>
      <c r="AV7" s="33" t="s">
        <v>70</v>
      </c>
      <c r="AW7" s="34">
        <v>31</v>
      </c>
      <c r="AX7" s="32" t="s">
        <v>71</v>
      </c>
      <c r="AY7" s="33" t="s">
        <v>70</v>
      </c>
      <c r="AZ7" s="34">
        <v>25</v>
      </c>
      <c r="BA7" s="32" t="s">
        <v>69</v>
      </c>
      <c r="BB7" s="31" t="s">
        <v>70</v>
      </c>
      <c r="BC7" s="29">
        <v>29</v>
      </c>
      <c r="BD7" s="35" t="s">
        <v>72</v>
      </c>
      <c r="BE7" s="29" t="s">
        <v>73</v>
      </c>
      <c r="BF7" s="29"/>
      <c r="BG7" s="29"/>
      <c r="BH7" s="29"/>
      <c r="BI7" s="30">
        <v>14</v>
      </c>
      <c r="BJ7" s="29" t="s">
        <v>72</v>
      </c>
      <c r="BK7" s="30" t="s">
        <v>74</v>
      </c>
      <c r="BL7" s="29">
        <v>10</v>
      </c>
      <c r="BM7" s="29" t="s">
        <v>72</v>
      </c>
      <c r="BN7" s="29" t="s">
        <v>75</v>
      </c>
      <c r="BO7" s="29"/>
      <c r="BP7" s="29"/>
      <c r="BQ7" s="29"/>
      <c r="BR7" s="1"/>
    </row>
    <row r="8" ht="15">
      <c r="A8" s="36"/>
      <c r="B8" s="25" t="s">
        <v>76</v>
      </c>
      <c r="C8" s="26">
        <f>+D8+G8+J8+M8+P8+S8+V8+Y8+AB8+AE8+AH8+AK8+AN8+AQ8+AT8+AW8+AZ8+BC8+BF8+BI8+BL8+BO8</f>
        <v>9</v>
      </c>
      <c r="D8" s="27"/>
      <c r="E8" s="28"/>
      <c r="F8" s="27"/>
      <c r="G8" s="27"/>
      <c r="H8" s="28"/>
      <c r="I8" s="27"/>
      <c r="J8" s="27"/>
      <c r="K8" s="28"/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29"/>
      <c r="AP8" s="30"/>
      <c r="AQ8" s="30"/>
      <c r="AR8" s="29"/>
      <c r="AS8" s="30"/>
      <c r="AT8" s="34">
        <v>3</v>
      </c>
      <c r="AU8" s="32" t="s">
        <v>77</v>
      </c>
      <c r="AV8" s="33" t="s">
        <v>78</v>
      </c>
      <c r="AW8" s="30">
        <v>2</v>
      </c>
      <c r="AX8" s="32" t="s">
        <v>77</v>
      </c>
      <c r="AY8" s="33" t="s">
        <v>78</v>
      </c>
      <c r="AZ8" s="30">
        <v>2</v>
      </c>
      <c r="BA8" s="32" t="s">
        <v>77</v>
      </c>
      <c r="BB8" s="31" t="s">
        <v>78</v>
      </c>
      <c r="BC8" s="29"/>
      <c r="BD8" s="29"/>
      <c r="BE8" s="29"/>
      <c r="BF8" s="29"/>
      <c r="BG8" s="29"/>
      <c r="BH8" s="29"/>
      <c r="BI8" s="30">
        <v>1</v>
      </c>
      <c r="BJ8" s="29" t="s">
        <v>77</v>
      </c>
      <c r="BK8" s="30" t="s">
        <v>79</v>
      </c>
      <c r="BL8" s="29">
        <v>1</v>
      </c>
      <c r="BM8" s="29" t="s">
        <v>77</v>
      </c>
      <c r="BN8" s="29" t="s">
        <v>80</v>
      </c>
      <c r="BO8" s="29"/>
      <c r="BP8" s="29"/>
      <c r="BQ8" s="29"/>
      <c r="BR8" s="1"/>
    </row>
    <row r="9" ht="42.75">
      <c r="A9" s="37" t="s">
        <v>81</v>
      </c>
      <c r="B9" s="25" t="s">
        <v>82</v>
      </c>
      <c r="C9" s="26">
        <f>+D9+G9+J9+M9+P9+S9+V9+Y9+AB9+AE9+AH9+AK9+AN9+AQ9+AT9+AW9+AZ9+BC9+BF9+BI9+BL9+BO9</f>
        <v>1</v>
      </c>
      <c r="D9" s="27"/>
      <c r="E9" s="28"/>
      <c r="F9" s="27"/>
      <c r="G9" s="27"/>
      <c r="H9" s="28"/>
      <c r="I9" s="27"/>
      <c r="J9" s="27"/>
      <c r="K9" s="28"/>
      <c r="L9" s="27"/>
      <c r="M9" s="29"/>
      <c r="N9" s="29"/>
      <c r="O9" s="29"/>
      <c r="P9" s="29"/>
      <c r="Q9" s="29"/>
      <c r="R9" s="29"/>
      <c r="S9" s="29">
        <v>1</v>
      </c>
      <c r="T9" s="29" t="s">
        <v>83</v>
      </c>
      <c r="U9" s="29" t="s">
        <v>84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29"/>
      <c r="AP9" s="30"/>
      <c r="AQ9" s="30"/>
      <c r="AR9" s="29"/>
      <c r="AS9" s="30"/>
      <c r="AT9" s="30"/>
      <c r="AU9" s="32"/>
      <c r="AV9" s="34"/>
      <c r="AW9" s="30"/>
      <c r="AX9" s="32"/>
      <c r="AY9" s="34"/>
      <c r="AZ9" s="30"/>
      <c r="BA9" s="32"/>
      <c r="BB9" s="34"/>
      <c r="BC9" s="29"/>
      <c r="BD9" s="29"/>
      <c r="BE9" s="29"/>
      <c r="BF9" s="29"/>
      <c r="BG9" s="29"/>
      <c r="BH9" s="29"/>
      <c r="BI9" s="30"/>
      <c r="BJ9" s="29"/>
      <c r="BK9" s="30"/>
      <c r="BL9" s="29"/>
      <c r="BM9" s="29"/>
      <c r="BN9" s="29"/>
      <c r="BO9" s="29"/>
      <c r="BP9" s="29"/>
      <c r="BQ9" s="29"/>
      <c r="BR9" s="1"/>
    </row>
    <row r="10" ht="15" customHeight="1">
      <c r="A10" s="3" t="s">
        <v>85</v>
      </c>
      <c r="B10" s="25" t="s">
        <v>86</v>
      </c>
      <c r="C10" s="26">
        <f>+D10+G10+J10+M10+P10+S10+V10+Y10+AB10+AE10+AH10+AK10+AN10+AQ10+AT10+AW10+AZ10+BC10+BF10+BI10+BL10+BO10</f>
        <v>11</v>
      </c>
      <c r="D10" s="27"/>
      <c r="E10" s="28"/>
      <c r="F10" s="27"/>
      <c r="G10" s="27"/>
      <c r="H10" s="28"/>
      <c r="I10" s="27"/>
      <c r="J10" s="27"/>
      <c r="K10" s="28"/>
      <c r="L10" s="27"/>
      <c r="M10" s="38"/>
      <c r="N10" s="29"/>
      <c r="O10" s="29"/>
      <c r="P10" s="29"/>
      <c r="Q10" s="29"/>
      <c r="R10" s="29"/>
      <c r="S10" s="29">
        <v>1</v>
      </c>
      <c r="T10" s="29" t="s">
        <v>87</v>
      </c>
      <c r="U10" s="29" t="s">
        <v>88</v>
      </c>
      <c r="V10" s="29"/>
      <c r="W10" s="29"/>
      <c r="X10" s="29"/>
      <c r="Y10" s="29">
        <v>1</v>
      </c>
      <c r="Z10" s="29" t="s">
        <v>87</v>
      </c>
      <c r="AA10" s="29" t="s">
        <v>89</v>
      </c>
      <c r="AB10" s="29"/>
      <c r="AC10" s="29"/>
      <c r="AD10" s="29"/>
      <c r="AE10" s="29">
        <v>1</v>
      </c>
      <c r="AF10" s="29" t="s">
        <v>87</v>
      </c>
      <c r="AG10" s="29" t="s">
        <v>90</v>
      </c>
      <c r="AH10" s="29">
        <v>1</v>
      </c>
      <c r="AI10" s="29" t="s">
        <v>87</v>
      </c>
      <c r="AJ10" s="29" t="s">
        <v>91</v>
      </c>
      <c r="AK10" s="29">
        <v>1</v>
      </c>
      <c r="AL10" s="29" t="s">
        <v>87</v>
      </c>
      <c r="AM10" s="29" t="s">
        <v>92</v>
      </c>
      <c r="AN10" s="30"/>
      <c r="AO10" s="29"/>
      <c r="AP10" s="30"/>
      <c r="AQ10" s="30"/>
      <c r="AR10" s="29"/>
      <c r="AS10" s="30"/>
      <c r="AT10" s="34"/>
      <c r="AU10" s="32"/>
      <c r="AV10" s="30"/>
      <c r="AW10" s="34"/>
      <c r="AX10" s="32"/>
      <c r="AY10" s="30"/>
      <c r="AZ10" s="34"/>
      <c r="BA10" s="32"/>
      <c r="BB10" s="30"/>
      <c r="BC10" s="29">
        <v>5</v>
      </c>
      <c r="BD10" s="29" t="s">
        <v>93</v>
      </c>
      <c r="BE10" s="29" t="s">
        <v>94</v>
      </c>
      <c r="BF10" s="29"/>
      <c r="BG10" s="29"/>
      <c r="BH10" s="29"/>
      <c r="BI10" s="30">
        <v>1</v>
      </c>
      <c r="BJ10" s="29" t="s">
        <v>93</v>
      </c>
      <c r="BK10" s="30" t="s">
        <v>95</v>
      </c>
      <c r="BL10" s="29"/>
      <c r="BM10" s="29"/>
      <c r="BN10" s="29"/>
      <c r="BO10" s="29"/>
      <c r="BP10" s="29"/>
      <c r="BQ10" s="29"/>
      <c r="BR10" s="1"/>
    </row>
    <row r="11" ht="42.75">
      <c r="A11" s="3"/>
      <c r="B11" s="25" t="s">
        <v>96</v>
      </c>
      <c r="C11" s="26">
        <f>+D11+G11+J11+M11+P11+S11+V11+Y11+AB11+AE11+AH11+AK11+AN11+AQ11+AT11+AW11+AZ11+BC11+BF11+BI11+BL11+BO11</f>
        <v>19</v>
      </c>
      <c r="D11" s="27"/>
      <c r="E11" s="28"/>
      <c r="F11" s="27"/>
      <c r="G11" s="27"/>
      <c r="H11" s="28"/>
      <c r="I11" s="27"/>
      <c r="J11" s="27"/>
      <c r="K11" s="28"/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>
        <v>9</v>
      </c>
      <c r="AO11" s="29" t="s">
        <v>68</v>
      </c>
      <c r="AP11" s="30" t="s">
        <v>97</v>
      </c>
      <c r="AQ11" s="30">
        <v>10</v>
      </c>
      <c r="AR11" s="29" t="s">
        <v>68</v>
      </c>
      <c r="AS11" s="30" t="s">
        <v>97</v>
      </c>
      <c r="AT11" s="30"/>
      <c r="AU11" s="32"/>
      <c r="AV11" s="34"/>
      <c r="AW11" s="30"/>
      <c r="AX11" s="32"/>
      <c r="AY11" s="34"/>
      <c r="AZ11" s="30"/>
      <c r="BA11" s="32"/>
      <c r="BB11" s="34"/>
      <c r="BC11" s="29"/>
      <c r="BD11" s="29"/>
      <c r="BE11" s="29"/>
      <c r="BF11" s="29"/>
      <c r="BG11" s="29"/>
      <c r="BH11" s="29"/>
      <c r="BI11" s="30"/>
      <c r="BJ11" s="29"/>
      <c r="BK11" s="30"/>
      <c r="BL11" s="29"/>
      <c r="BM11" s="29"/>
      <c r="BN11" s="29"/>
      <c r="BO11" s="29"/>
      <c r="BP11" s="29"/>
      <c r="BQ11" s="29"/>
      <c r="BR11" s="1"/>
    </row>
    <row r="12" ht="15">
      <c r="A12" s="39" t="s">
        <v>98</v>
      </c>
      <c r="B12" s="40" t="s">
        <v>99</v>
      </c>
      <c r="C12" s="26">
        <f>+D12+G12+J12+M12+P12+S12+V12+Y12+AB12+AE12+AH12+AK12+AN12+AQ12+AT12+AW12+AZ12+BC12+BF12+BI12+BL12+BO12</f>
        <v>284</v>
      </c>
      <c r="D12" s="27">
        <v>7</v>
      </c>
      <c r="E12" s="28" t="s">
        <v>100</v>
      </c>
      <c r="F12" s="27" t="s">
        <v>101</v>
      </c>
      <c r="G12" s="27">
        <v>7</v>
      </c>
      <c r="H12" s="28" t="s">
        <v>100</v>
      </c>
      <c r="I12" s="27" t="s">
        <v>101</v>
      </c>
      <c r="J12" s="27">
        <v>3</v>
      </c>
      <c r="K12" s="28" t="s">
        <v>102</v>
      </c>
      <c r="L12" s="27" t="s">
        <v>101</v>
      </c>
      <c r="M12" s="29">
        <v>21</v>
      </c>
      <c r="N12" s="29" t="s">
        <v>100</v>
      </c>
      <c r="O12" s="29" t="s">
        <v>103</v>
      </c>
      <c r="P12" s="29">
        <v>17</v>
      </c>
      <c r="Q12" s="29" t="s">
        <v>100</v>
      </c>
      <c r="R12" s="29" t="s">
        <v>104</v>
      </c>
      <c r="S12" s="29">
        <v>17</v>
      </c>
      <c r="T12" s="29" t="s">
        <v>100</v>
      </c>
      <c r="U12" s="29" t="s">
        <v>105</v>
      </c>
      <c r="V12" s="29">
        <v>23</v>
      </c>
      <c r="W12" s="29" t="s">
        <v>100</v>
      </c>
      <c r="X12" s="29" t="s">
        <v>104</v>
      </c>
      <c r="Y12" s="29">
        <v>20</v>
      </c>
      <c r="Z12" s="29" t="s">
        <v>100</v>
      </c>
      <c r="AA12" s="29" t="s">
        <v>106</v>
      </c>
      <c r="AB12" s="29">
        <v>14</v>
      </c>
      <c r="AC12" s="29" t="s">
        <v>100</v>
      </c>
      <c r="AD12" s="29" t="s">
        <v>107</v>
      </c>
      <c r="AE12" s="29">
        <v>16</v>
      </c>
      <c r="AF12" s="29" t="s">
        <v>100</v>
      </c>
      <c r="AG12" s="29" t="s">
        <v>108</v>
      </c>
      <c r="AH12" s="29">
        <v>12</v>
      </c>
      <c r="AI12" s="29" t="s">
        <v>100</v>
      </c>
      <c r="AJ12" s="29" t="s">
        <v>109</v>
      </c>
      <c r="AK12" s="29">
        <v>35</v>
      </c>
      <c r="AL12" s="29" t="s">
        <v>100</v>
      </c>
      <c r="AM12" s="29" t="s">
        <v>110</v>
      </c>
      <c r="AN12" s="30">
        <v>6</v>
      </c>
      <c r="AO12" s="29" t="s">
        <v>100</v>
      </c>
      <c r="AP12" s="30" t="s">
        <v>111</v>
      </c>
      <c r="AQ12" s="30">
        <v>5</v>
      </c>
      <c r="AR12" s="29" t="s">
        <v>100</v>
      </c>
      <c r="AS12" s="30" t="s">
        <v>111</v>
      </c>
      <c r="AT12" s="34"/>
      <c r="AU12" s="32"/>
      <c r="AV12" s="30"/>
      <c r="AW12" s="34"/>
      <c r="AX12" s="32"/>
      <c r="AY12" s="30"/>
      <c r="AZ12" s="34"/>
      <c r="BA12" s="32"/>
      <c r="BB12" s="30"/>
      <c r="BC12" s="29">
        <v>50</v>
      </c>
      <c r="BD12" s="29" t="s">
        <v>100</v>
      </c>
      <c r="BE12" s="29" t="s">
        <v>112</v>
      </c>
      <c r="BF12" s="29"/>
      <c r="BG12" s="29"/>
      <c r="BH12" s="29"/>
      <c r="BI12" s="30">
        <v>27</v>
      </c>
      <c r="BJ12" s="29" t="s">
        <v>100</v>
      </c>
      <c r="BK12" s="30" t="s">
        <v>113</v>
      </c>
      <c r="BL12" s="29">
        <v>4</v>
      </c>
      <c r="BM12" s="29" t="s">
        <v>100</v>
      </c>
      <c r="BN12" s="29" t="s">
        <v>114</v>
      </c>
      <c r="BO12" s="29"/>
      <c r="BP12" s="29"/>
      <c r="BQ12" s="29"/>
      <c r="BR12" s="1"/>
    </row>
    <row r="13" ht="15">
      <c r="A13" s="24" t="s">
        <v>115</v>
      </c>
      <c r="B13" s="25" t="s">
        <v>116</v>
      </c>
      <c r="C13" s="26">
        <f>+D13+G13+J13+M13+P13+S13+V13+Y13+AB13+AE13+AH13+AK13+AN13+AQ13+AT13+AW13+AZ13+BC13+BF13+BI13+BL13+BO13</f>
        <v>28</v>
      </c>
      <c r="D13" s="27">
        <v>1</v>
      </c>
      <c r="E13" s="28" t="s">
        <v>100</v>
      </c>
      <c r="F13" s="27">
        <v>591</v>
      </c>
      <c r="G13" s="27"/>
      <c r="H13" s="28"/>
      <c r="I13" s="27"/>
      <c r="J13" s="27"/>
      <c r="K13" s="28"/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  <c r="AO13" s="29"/>
      <c r="AP13" s="30"/>
      <c r="AQ13" s="30"/>
      <c r="AR13" s="29"/>
      <c r="AS13" s="30"/>
      <c r="AT13" s="34"/>
      <c r="AU13" s="32"/>
      <c r="AV13" s="30"/>
      <c r="AW13" s="34"/>
      <c r="AX13" s="32"/>
      <c r="AY13" s="30"/>
      <c r="AZ13" s="34"/>
      <c r="BA13" s="32"/>
      <c r="BB13" s="30"/>
      <c r="BC13" s="29"/>
      <c r="BD13" s="29"/>
      <c r="BE13" s="29"/>
      <c r="BF13" s="29"/>
      <c r="BG13" s="29"/>
      <c r="BH13" s="29"/>
      <c r="BI13" s="30">
        <v>27</v>
      </c>
      <c r="BJ13" s="29" t="s">
        <v>93</v>
      </c>
      <c r="BK13" s="30" t="s">
        <v>117</v>
      </c>
      <c r="BL13" s="29"/>
      <c r="BM13" s="29"/>
      <c r="BN13" s="29"/>
      <c r="BO13" s="29"/>
      <c r="BP13" s="29"/>
      <c r="BQ13" s="29"/>
      <c r="BR13" s="1"/>
    </row>
    <row r="14" ht="28.5">
      <c r="A14" s="36"/>
      <c r="B14" s="25" t="s">
        <v>118</v>
      </c>
      <c r="C14" s="26">
        <f>+D14+G14+J14+M14+P14+S14+V14+Y14+AB14+AE14+AH14+AK14+AN14+AQ14+AT14+AW14+AZ14+BC14+BF14+BI14+BL14+BO14</f>
        <v>204</v>
      </c>
      <c r="D14" s="27"/>
      <c r="E14" s="28"/>
      <c r="F14" s="27"/>
      <c r="G14" s="27"/>
      <c r="H14" s="28"/>
      <c r="I14" s="27"/>
      <c r="J14" s="27"/>
      <c r="K14" s="28"/>
      <c r="L14" s="27"/>
      <c r="M14" s="29">
        <v>17</v>
      </c>
      <c r="N14" s="29" t="s">
        <v>93</v>
      </c>
      <c r="O14" s="29" t="s">
        <v>119</v>
      </c>
      <c r="P14" s="29">
        <v>15</v>
      </c>
      <c r="Q14" s="29" t="s">
        <v>93</v>
      </c>
      <c r="R14" s="29" t="s">
        <v>120</v>
      </c>
      <c r="S14" s="29">
        <v>6</v>
      </c>
      <c r="T14" s="29" t="s">
        <v>93</v>
      </c>
      <c r="U14" s="29" t="s">
        <v>121</v>
      </c>
      <c r="V14" s="29">
        <v>18</v>
      </c>
      <c r="W14" s="29" t="s">
        <v>93</v>
      </c>
      <c r="X14" s="29" t="s">
        <v>120</v>
      </c>
      <c r="Y14" s="29">
        <v>17</v>
      </c>
      <c r="Z14" s="29" t="s">
        <v>93</v>
      </c>
      <c r="AA14" s="29" t="s">
        <v>122</v>
      </c>
      <c r="AB14" s="29">
        <v>12</v>
      </c>
      <c r="AC14" s="29" t="s">
        <v>93</v>
      </c>
      <c r="AD14" s="29" t="s">
        <v>123</v>
      </c>
      <c r="AE14" s="29">
        <v>15</v>
      </c>
      <c r="AF14" s="29" t="s">
        <v>93</v>
      </c>
      <c r="AG14" s="29" t="s">
        <v>124</v>
      </c>
      <c r="AH14" s="29">
        <v>12</v>
      </c>
      <c r="AI14" s="29" t="s">
        <v>93</v>
      </c>
      <c r="AJ14" s="29" t="s">
        <v>125</v>
      </c>
      <c r="AK14" s="29">
        <v>11</v>
      </c>
      <c r="AL14" s="29" t="s">
        <v>93</v>
      </c>
      <c r="AM14" s="29" t="s">
        <v>126</v>
      </c>
      <c r="AN14" s="30"/>
      <c r="AO14" s="29"/>
      <c r="AP14" s="30"/>
      <c r="AQ14" s="30">
        <v>2</v>
      </c>
      <c r="AR14" s="29" t="s">
        <v>93</v>
      </c>
      <c r="AS14" s="30" t="s">
        <v>127</v>
      </c>
      <c r="AT14" s="30">
        <v>41</v>
      </c>
      <c r="AU14" s="32" t="s">
        <v>128</v>
      </c>
      <c r="AV14" s="34" t="s">
        <v>129</v>
      </c>
      <c r="AW14" s="30">
        <v>14</v>
      </c>
      <c r="AX14" s="32" t="s">
        <v>128</v>
      </c>
      <c r="AY14" s="34" t="s">
        <v>129</v>
      </c>
      <c r="AZ14" s="30">
        <v>6</v>
      </c>
      <c r="BA14" s="32" t="s">
        <v>128</v>
      </c>
      <c r="BB14" s="34" t="s">
        <v>129</v>
      </c>
      <c r="BC14" s="29">
        <v>12</v>
      </c>
      <c r="BD14" s="29" t="s">
        <v>100</v>
      </c>
      <c r="BE14" s="29" t="s">
        <v>130</v>
      </c>
      <c r="BF14" s="29"/>
      <c r="BG14" s="29"/>
      <c r="BH14" s="29"/>
      <c r="BI14" s="30">
        <v>6</v>
      </c>
      <c r="BJ14" s="29" t="s">
        <v>100</v>
      </c>
      <c r="BK14" s="30" t="s">
        <v>131</v>
      </c>
      <c r="BL14" s="29"/>
      <c r="BM14" s="29"/>
      <c r="BN14" s="29"/>
      <c r="BO14" s="29"/>
      <c r="BP14" s="29"/>
      <c r="BQ14" s="29"/>
      <c r="BR14" s="1"/>
    </row>
    <row r="15" ht="15">
      <c r="A15" s="36"/>
      <c r="B15" s="25" t="s">
        <v>132</v>
      </c>
      <c r="C15" s="26">
        <f>+D15+G15+J15+M15+P15+S15+V15+Y15+AB15+AE15+AH15+AK15+AN15+AQ15+AT15+AW15+AZ15+BC15+BF15+BI15+BL15+BO15</f>
        <v>110</v>
      </c>
      <c r="D15" s="27">
        <v>8</v>
      </c>
      <c r="E15" s="28" t="s">
        <v>93</v>
      </c>
      <c r="F15" s="27" t="s">
        <v>133</v>
      </c>
      <c r="G15" s="27">
        <v>15</v>
      </c>
      <c r="H15" s="28" t="s">
        <v>93</v>
      </c>
      <c r="I15" s="27" t="s">
        <v>133</v>
      </c>
      <c r="J15" s="27"/>
      <c r="K15" s="28"/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  <c r="AO15" s="29"/>
      <c r="AP15" s="30"/>
      <c r="AQ15" s="30"/>
      <c r="AR15" s="29"/>
      <c r="AS15" s="30"/>
      <c r="AT15" s="34">
        <v>38</v>
      </c>
      <c r="AU15" s="32" t="s">
        <v>93</v>
      </c>
      <c r="AV15" s="30" t="s">
        <v>134</v>
      </c>
      <c r="AW15" s="34">
        <v>26</v>
      </c>
      <c r="AX15" s="32" t="s">
        <v>93</v>
      </c>
      <c r="AY15" s="30" t="s">
        <v>134</v>
      </c>
      <c r="AZ15" s="34">
        <v>19</v>
      </c>
      <c r="BA15" s="32" t="s">
        <v>93</v>
      </c>
      <c r="BB15" s="30" t="s">
        <v>134</v>
      </c>
      <c r="BC15" s="29">
        <v>2</v>
      </c>
      <c r="BD15" s="29" t="s">
        <v>93</v>
      </c>
      <c r="BE15" s="29" t="s">
        <v>135</v>
      </c>
      <c r="BF15" s="29"/>
      <c r="BG15" s="29"/>
      <c r="BH15" s="29"/>
      <c r="BI15" s="30">
        <v>2</v>
      </c>
      <c r="BJ15" s="29" t="s">
        <v>93</v>
      </c>
      <c r="BK15" s="30" t="s">
        <v>136</v>
      </c>
      <c r="BL15" s="29"/>
      <c r="BM15" s="29"/>
      <c r="BN15" s="29"/>
      <c r="BO15" s="29"/>
      <c r="BP15" s="29"/>
      <c r="BQ15" s="29"/>
      <c r="BR15" s="1"/>
    </row>
    <row r="16" ht="15" customHeight="1">
      <c r="A16" s="41"/>
      <c r="B16" s="25" t="s">
        <v>137</v>
      </c>
      <c r="C16" s="26">
        <f>+D16+G16+J16+M16+P16+S16+V16+Y16+AB16+AE16+AH16+AK16+AN16+AQ16+AT16+AW16+AZ16+BC16+BF16+BI16+BL16+BO16</f>
        <v>23</v>
      </c>
      <c r="D16" s="27"/>
      <c r="E16" s="28"/>
      <c r="F16" s="27"/>
      <c r="G16" s="27"/>
      <c r="H16" s="28"/>
      <c r="I16" s="27"/>
      <c r="J16" s="27"/>
      <c r="K16" s="28"/>
      <c r="L16" s="27"/>
      <c r="M16" s="29"/>
      <c r="N16" s="29"/>
      <c r="O16" s="29"/>
      <c r="P16" s="29">
        <v>3</v>
      </c>
      <c r="Q16" s="29" t="s">
        <v>93</v>
      </c>
      <c r="R16" s="29" t="s">
        <v>138</v>
      </c>
      <c r="S16" s="29">
        <v>4</v>
      </c>
      <c r="T16" s="29" t="s">
        <v>93</v>
      </c>
      <c r="U16" s="29" t="s">
        <v>139</v>
      </c>
      <c r="V16" s="29">
        <v>4</v>
      </c>
      <c r="W16" s="29" t="s">
        <v>93</v>
      </c>
      <c r="X16" s="29" t="s">
        <v>138</v>
      </c>
      <c r="Y16" s="29"/>
      <c r="Z16" s="29"/>
      <c r="AA16" s="29"/>
      <c r="AB16" s="29">
        <v>2</v>
      </c>
      <c r="AC16" s="29" t="s">
        <v>93</v>
      </c>
      <c r="AD16" s="29" t="s">
        <v>140</v>
      </c>
      <c r="AE16" s="29">
        <v>1</v>
      </c>
      <c r="AF16" s="29" t="s">
        <v>93</v>
      </c>
      <c r="AG16" s="29" t="s">
        <v>141</v>
      </c>
      <c r="AH16" s="29">
        <v>3</v>
      </c>
      <c r="AI16" s="29" t="s">
        <v>93</v>
      </c>
      <c r="AJ16" s="29" t="s">
        <v>142</v>
      </c>
      <c r="AK16" s="29">
        <v>1</v>
      </c>
      <c r="AL16" s="29" t="s">
        <v>93</v>
      </c>
      <c r="AM16" s="29" t="s">
        <v>143</v>
      </c>
      <c r="AN16" s="30"/>
      <c r="AO16" s="29"/>
      <c r="AP16" s="30"/>
      <c r="AQ16" s="30"/>
      <c r="AR16" s="29"/>
      <c r="AS16" s="30"/>
      <c r="AT16" s="30">
        <v>2</v>
      </c>
      <c r="AU16" s="32" t="s">
        <v>93</v>
      </c>
      <c r="AV16" s="34" t="s">
        <v>144</v>
      </c>
      <c r="AW16" s="30"/>
      <c r="AX16" s="32"/>
      <c r="AY16" s="33"/>
      <c r="AZ16" s="30"/>
      <c r="BA16" s="32"/>
      <c r="BB16" s="31"/>
      <c r="BC16" s="29">
        <v>2</v>
      </c>
      <c r="BD16" s="29" t="s">
        <v>93</v>
      </c>
      <c r="BE16" s="29" t="s">
        <v>145</v>
      </c>
      <c r="BF16" s="29"/>
      <c r="BG16" s="29"/>
      <c r="BH16" s="29"/>
      <c r="BI16" s="30">
        <v>1</v>
      </c>
      <c r="BJ16" s="29" t="s">
        <v>93</v>
      </c>
      <c r="BK16" s="30" t="s">
        <v>146</v>
      </c>
      <c r="BL16" s="29"/>
      <c r="BM16" s="29"/>
      <c r="BN16" s="29"/>
      <c r="BO16" s="29"/>
      <c r="BP16" s="29"/>
      <c r="BQ16" s="29"/>
      <c r="BR16" s="1"/>
    </row>
    <row r="17" ht="20.25" customHeight="1">
      <c r="A17" s="3" t="s">
        <v>147</v>
      </c>
      <c r="B17" s="25" t="s">
        <v>148</v>
      </c>
      <c r="C17" s="26">
        <f>+D17+G17+J17+M17+P17+S17+V17+Y17+AB17+AE17+AH17+AK17+AN17+AQ17+AT17+AW17+AZ17+BC17+BF17+BI17+BL17+BO17</f>
        <v>96</v>
      </c>
      <c r="D17" s="27"/>
      <c r="E17" s="28"/>
      <c r="F17" s="27"/>
      <c r="G17" s="27">
        <v>1</v>
      </c>
      <c r="H17" s="28" t="s">
        <v>100</v>
      </c>
      <c r="I17" s="27" t="s">
        <v>149</v>
      </c>
      <c r="J17" s="27"/>
      <c r="K17" s="28"/>
      <c r="L17" s="27"/>
      <c r="M17" s="29">
        <v>6</v>
      </c>
      <c r="N17" s="29" t="s">
        <v>100</v>
      </c>
      <c r="O17" s="29" t="s">
        <v>150</v>
      </c>
      <c r="P17" s="29">
        <v>4</v>
      </c>
      <c r="Q17" s="29" t="s">
        <v>100</v>
      </c>
      <c r="R17" s="29" t="s">
        <v>151</v>
      </c>
      <c r="S17" s="29">
        <v>4</v>
      </c>
      <c r="T17" s="29" t="s">
        <v>100</v>
      </c>
      <c r="U17" s="29" t="s">
        <v>152</v>
      </c>
      <c r="V17" s="29">
        <v>5</v>
      </c>
      <c r="W17" s="29" t="s">
        <v>100</v>
      </c>
      <c r="X17" s="29" t="s">
        <v>153</v>
      </c>
      <c r="Y17" s="29">
        <v>6</v>
      </c>
      <c r="Z17" s="29" t="s">
        <v>100</v>
      </c>
      <c r="AA17" s="29" t="s">
        <v>154</v>
      </c>
      <c r="AB17" s="29">
        <v>7</v>
      </c>
      <c r="AC17" s="29" t="s">
        <v>100</v>
      </c>
      <c r="AD17" s="29" t="s">
        <v>155</v>
      </c>
      <c r="AE17" s="29">
        <v>12</v>
      </c>
      <c r="AF17" s="29" t="s">
        <v>100</v>
      </c>
      <c r="AG17" s="29" t="s">
        <v>156</v>
      </c>
      <c r="AH17" s="29">
        <v>5</v>
      </c>
      <c r="AI17" s="29" t="s">
        <v>100</v>
      </c>
      <c r="AJ17" s="29" t="s">
        <v>157</v>
      </c>
      <c r="AK17" s="29">
        <v>10</v>
      </c>
      <c r="AL17" s="29" t="s">
        <v>100</v>
      </c>
      <c r="AM17" s="29" t="s">
        <v>158</v>
      </c>
      <c r="AN17" s="30">
        <v>3</v>
      </c>
      <c r="AO17" s="29" t="s">
        <v>100</v>
      </c>
      <c r="AP17" s="30" t="s">
        <v>159</v>
      </c>
      <c r="AQ17" s="30">
        <v>1</v>
      </c>
      <c r="AR17" s="29" t="s">
        <v>100</v>
      </c>
      <c r="AS17" s="30" t="s">
        <v>160</v>
      </c>
      <c r="AT17" s="34">
        <v>9</v>
      </c>
      <c r="AU17" s="32" t="s">
        <v>100</v>
      </c>
      <c r="AV17" s="30" t="s">
        <v>161</v>
      </c>
      <c r="AW17" s="34">
        <v>2</v>
      </c>
      <c r="AX17" s="32" t="s">
        <v>100</v>
      </c>
      <c r="AY17" s="34" t="s">
        <v>161</v>
      </c>
      <c r="AZ17" s="30">
        <v>2</v>
      </c>
      <c r="BA17" s="32" t="s">
        <v>100</v>
      </c>
      <c r="BB17" s="34" t="s">
        <v>161</v>
      </c>
      <c r="BC17" s="29">
        <v>15</v>
      </c>
      <c r="BD17" s="29" t="s">
        <v>100</v>
      </c>
      <c r="BE17" s="29" t="s">
        <v>162</v>
      </c>
      <c r="BF17" s="29"/>
      <c r="BG17" s="29"/>
      <c r="BH17" s="29"/>
      <c r="BI17" s="30">
        <v>4</v>
      </c>
      <c r="BJ17" s="29" t="s">
        <v>100</v>
      </c>
      <c r="BK17" s="30" t="s">
        <v>163</v>
      </c>
      <c r="BL17" s="29"/>
      <c r="BM17" s="29"/>
      <c r="BN17" s="29"/>
      <c r="BO17" s="29"/>
      <c r="BP17" s="29"/>
      <c r="BQ17" s="29"/>
      <c r="BR17" s="1"/>
    </row>
    <row r="18" ht="15">
      <c r="A18" s="3"/>
      <c r="B18" s="25" t="s">
        <v>164</v>
      </c>
      <c r="C18" s="26">
        <f>+D18+G18+J18+M18+P18+S18+V18+Y18+AB18+AE18+AH18+AK18+AN18+AQ18+AT18+AW18+AZ18+BC18+BF18+BI18+BL18+BO18</f>
        <v>13</v>
      </c>
      <c r="D18" s="27"/>
      <c r="E18" s="28"/>
      <c r="F18" s="27"/>
      <c r="G18" s="27"/>
      <c r="H18" s="28"/>
      <c r="I18" s="27"/>
      <c r="J18" s="27"/>
      <c r="K18" s="28"/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  <c r="AO18" s="29"/>
      <c r="AP18" s="30"/>
      <c r="AQ18" s="30"/>
      <c r="AR18" s="29"/>
      <c r="AS18" s="30"/>
      <c r="AT18" s="30">
        <v>8</v>
      </c>
      <c r="AU18" s="32" t="s">
        <v>100</v>
      </c>
      <c r="AV18" s="34" t="s">
        <v>165</v>
      </c>
      <c r="AW18" s="30">
        <v>2</v>
      </c>
      <c r="AX18" s="32" t="s">
        <v>100</v>
      </c>
      <c r="AY18" s="30" t="s">
        <v>165</v>
      </c>
      <c r="AZ18" s="34">
        <v>2</v>
      </c>
      <c r="BA18" s="32" t="s">
        <v>100</v>
      </c>
      <c r="BB18" s="30" t="s">
        <v>165</v>
      </c>
      <c r="BC18" s="29"/>
      <c r="BD18" s="29"/>
      <c r="BE18" s="29"/>
      <c r="BF18" s="29"/>
      <c r="BG18" s="29"/>
      <c r="BH18" s="29"/>
      <c r="BI18" s="30">
        <v>1</v>
      </c>
      <c r="BJ18" s="29" t="s">
        <v>100</v>
      </c>
      <c r="BK18" s="30" t="s">
        <v>166</v>
      </c>
      <c r="BL18" s="29"/>
      <c r="BM18" s="29"/>
      <c r="BN18" s="29"/>
      <c r="BO18" s="29"/>
      <c r="BP18" s="29"/>
      <c r="BQ18" s="29"/>
      <c r="BR18" s="1"/>
    </row>
    <row r="19" ht="16.5" customHeight="1">
      <c r="A19" s="3"/>
      <c r="B19" s="25" t="s">
        <v>167</v>
      </c>
      <c r="C19" s="26">
        <f>+D19+G19+J19+M19+P19+S19+V19+Y19+AB19+AE19+AH19+AK19+AN19+AQ19+AT19+AW19+AZ19+BC19+BF19+BI19+BL19+BO19</f>
        <v>11</v>
      </c>
      <c r="D19" s="27"/>
      <c r="E19" s="28"/>
      <c r="F19" s="27"/>
      <c r="G19" s="27">
        <v>2</v>
      </c>
      <c r="H19" s="28" t="s">
        <v>100</v>
      </c>
      <c r="I19" s="27" t="s">
        <v>168</v>
      </c>
      <c r="J19" s="27"/>
      <c r="K19" s="28"/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  <c r="AO19" s="29"/>
      <c r="AP19" s="30"/>
      <c r="AQ19" s="30"/>
      <c r="AR19" s="29"/>
      <c r="AS19" s="30"/>
      <c r="AT19" s="34"/>
      <c r="AU19" s="32"/>
      <c r="AV19" s="30"/>
      <c r="AW19" s="34"/>
      <c r="AX19" s="32"/>
      <c r="AY19" s="34"/>
      <c r="AZ19" s="30"/>
      <c r="BA19" s="32"/>
      <c r="BB19" s="34"/>
      <c r="BC19" s="29"/>
      <c r="BD19" s="29"/>
      <c r="BE19" s="29"/>
      <c r="BF19" s="29"/>
      <c r="BG19" s="29"/>
      <c r="BH19" s="29"/>
      <c r="BI19" s="30">
        <v>9</v>
      </c>
      <c r="BJ19" s="29" t="s">
        <v>100</v>
      </c>
      <c r="BK19" s="30" t="s">
        <v>169</v>
      </c>
      <c r="BL19" s="29"/>
      <c r="BM19" s="29"/>
      <c r="BN19" s="29"/>
      <c r="BO19" s="29"/>
      <c r="BP19" s="29"/>
      <c r="BQ19" s="29"/>
      <c r="BR19" s="1"/>
    </row>
    <row r="20" ht="15">
      <c r="A20" s="3"/>
      <c r="B20" s="25" t="s">
        <v>170</v>
      </c>
      <c r="C20" s="26">
        <f>+D20+G20+J20+M20+P20+S20+V20+Y20+AB20+AE20+AH20+AK20+AN20+AQ20+AT20+AW20+AZ20+BC20+BF20+BI20+BL20+BO20</f>
        <v>1</v>
      </c>
      <c r="D20" s="27"/>
      <c r="E20" s="28"/>
      <c r="F20" s="27"/>
      <c r="G20" s="27"/>
      <c r="H20" s="28"/>
      <c r="I20" s="27"/>
      <c r="J20" s="27"/>
      <c r="K20" s="28"/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29"/>
      <c r="AP20" s="30"/>
      <c r="AQ20" s="30"/>
      <c r="AR20" s="29"/>
      <c r="AS20" s="30"/>
      <c r="AT20" s="34">
        <v>1</v>
      </c>
      <c r="AU20" s="32" t="s">
        <v>100</v>
      </c>
      <c r="AV20" s="30" t="s">
        <v>171</v>
      </c>
      <c r="AW20" s="34"/>
      <c r="AX20" s="32"/>
      <c r="AY20" s="34"/>
      <c r="AZ20" s="30"/>
      <c r="BA20" s="32"/>
      <c r="BB20" s="34"/>
      <c r="BC20" s="29"/>
      <c r="BD20" s="29"/>
      <c r="BE20" s="29"/>
      <c r="BF20" s="29"/>
      <c r="BG20" s="29"/>
      <c r="BH20" s="29"/>
      <c r="BI20" s="30"/>
      <c r="BJ20" s="29"/>
      <c r="BK20" s="30"/>
      <c r="BL20" s="29"/>
      <c r="BM20" s="29"/>
      <c r="BN20" s="29"/>
      <c r="BO20" s="29"/>
      <c r="BP20" s="29"/>
      <c r="BQ20" s="29"/>
      <c r="BR20" s="1"/>
    </row>
    <row r="21" ht="15">
      <c r="A21" s="3"/>
      <c r="B21" s="25" t="s">
        <v>172</v>
      </c>
      <c r="C21" s="26">
        <f>+D21+G21+J21+M21+P21+S21+V21+Y21+AB21+AE21+AH21+AK21+AN21+AQ21+AT21+AW21+AZ21+BC21+BF21+BI21+BL21+BO21</f>
        <v>3</v>
      </c>
      <c r="D21" s="27"/>
      <c r="E21" s="28"/>
      <c r="F21" s="27"/>
      <c r="G21" s="27"/>
      <c r="H21" s="28"/>
      <c r="I21" s="27"/>
      <c r="J21" s="27"/>
      <c r="K21" s="28"/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  <c r="AO21" s="29"/>
      <c r="AP21" s="30"/>
      <c r="AQ21" s="30"/>
      <c r="AR21" s="29"/>
      <c r="AS21" s="30"/>
      <c r="AT21" s="34">
        <v>1</v>
      </c>
      <c r="AU21" s="32" t="s">
        <v>100</v>
      </c>
      <c r="AV21" s="42" t="s">
        <v>173</v>
      </c>
      <c r="AW21" s="34"/>
      <c r="AX21" s="32"/>
      <c r="AY21" s="34"/>
      <c r="AZ21" s="30"/>
      <c r="BA21" s="32"/>
      <c r="BB21" s="34"/>
      <c r="BC21" s="29"/>
      <c r="BD21" s="29"/>
      <c r="BE21" s="29"/>
      <c r="BF21" s="29"/>
      <c r="BG21" s="29"/>
      <c r="BH21" s="29"/>
      <c r="BI21" s="30">
        <v>2</v>
      </c>
      <c r="BJ21" s="29" t="s">
        <v>100</v>
      </c>
      <c r="BK21" s="30" t="s">
        <v>136</v>
      </c>
      <c r="BL21" s="29"/>
      <c r="BM21" s="29"/>
      <c r="BN21" s="29"/>
      <c r="BO21" s="29"/>
      <c r="BP21" s="29"/>
      <c r="BQ21" s="29"/>
      <c r="BR21" s="1"/>
    </row>
    <row r="22" ht="15">
      <c r="A22" s="3"/>
      <c r="B22" s="25" t="s">
        <v>174</v>
      </c>
      <c r="C22" s="26">
        <f>+D22+G22+J22+M22+P22+S22+V22+Y22+AB22+AE22+AH22+AK22+AN22+AQ22+AT22+AW22+AZ22+BC22+BF22+BI22+BL22+BO22</f>
        <v>12</v>
      </c>
      <c r="D22" s="27">
        <v>2</v>
      </c>
      <c r="E22" s="28" t="s">
        <v>100</v>
      </c>
      <c r="F22" s="27" t="s">
        <v>175</v>
      </c>
      <c r="G22" s="27">
        <v>3</v>
      </c>
      <c r="H22" s="28" t="s">
        <v>100</v>
      </c>
      <c r="I22" s="27" t="s">
        <v>175</v>
      </c>
      <c r="J22" s="27">
        <v>4</v>
      </c>
      <c r="K22" s="28" t="s">
        <v>100</v>
      </c>
      <c r="L22" s="27" t="s">
        <v>175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v>1</v>
      </c>
      <c r="AF22" s="29" t="s">
        <v>100</v>
      </c>
      <c r="AG22" s="29" t="s">
        <v>176</v>
      </c>
      <c r="AH22" s="29"/>
      <c r="AI22" s="29"/>
      <c r="AJ22" s="29"/>
      <c r="AK22" s="29"/>
      <c r="AL22" s="29"/>
      <c r="AM22" s="29"/>
      <c r="AN22" s="30"/>
      <c r="AO22" s="29"/>
      <c r="AP22" s="30"/>
      <c r="AQ22" s="30">
        <v>1</v>
      </c>
      <c r="AR22" s="29" t="s">
        <v>100</v>
      </c>
      <c r="AS22" s="30" t="s">
        <v>177</v>
      </c>
      <c r="AT22" s="30">
        <v>1</v>
      </c>
      <c r="AU22" s="32" t="s">
        <v>100</v>
      </c>
      <c r="AV22" s="34" t="s">
        <v>178</v>
      </c>
      <c r="AW22" s="30"/>
      <c r="AX22" s="32"/>
      <c r="AY22" s="30"/>
      <c r="AZ22" s="34"/>
      <c r="BA22" s="32"/>
      <c r="BB22" s="30"/>
      <c r="BC22" s="29"/>
      <c r="BD22" s="29"/>
      <c r="BE22" s="29"/>
      <c r="BF22" s="29"/>
      <c r="BG22" s="29"/>
      <c r="BH22" s="29"/>
      <c r="BI22" s="30"/>
      <c r="BJ22" s="29"/>
      <c r="BK22" s="30"/>
      <c r="BL22" s="29"/>
      <c r="BM22" s="29"/>
      <c r="BN22" s="29"/>
      <c r="BO22" s="29"/>
      <c r="BP22" s="29"/>
      <c r="BQ22" s="29"/>
      <c r="BR22" s="1"/>
    </row>
    <row r="23" ht="15">
      <c r="A23" s="3"/>
      <c r="B23" s="25" t="s">
        <v>179</v>
      </c>
      <c r="C23" s="26">
        <f>+D23+G23+J23+M23+P23+S23+V23+Y23+AB23+AE23+AH23+AK23+AN23+AQ23+AT23+AW23+AZ23+BC23+BF23+BI23+BL23+BO23</f>
        <v>3</v>
      </c>
      <c r="D23" s="27"/>
      <c r="E23" s="28"/>
      <c r="F23" s="27"/>
      <c r="G23" s="27"/>
      <c r="H23" s="28"/>
      <c r="I23" s="27"/>
      <c r="J23" s="27"/>
      <c r="K23" s="28"/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9"/>
      <c r="AP23" s="30"/>
      <c r="AQ23" s="30"/>
      <c r="AR23" s="29"/>
      <c r="AS23" s="30"/>
      <c r="AT23" s="34"/>
      <c r="AU23" s="32"/>
      <c r="AV23" s="30"/>
      <c r="AW23" s="34"/>
      <c r="AX23" s="32"/>
      <c r="AY23" s="34"/>
      <c r="AZ23" s="30"/>
      <c r="BA23" s="32"/>
      <c r="BB23" s="34"/>
      <c r="BC23" s="29"/>
      <c r="BD23" s="29"/>
      <c r="BE23" s="29"/>
      <c r="BF23" s="29"/>
      <c r="BG23" s="29"/>
      <c r="BH23" s="29"/>
      <c r="BI23" s="30">
        <v>3</v>
      </c>
      <c r="BJ23" s="29" t="s">
        <v>100</v>
      </c>
      <c r="BK23" s="30" t="s">
        <v>180</v>
      </c>
      <c r="BL23" s="29"/>
      <c r="BM23" s="29"/>
      <c r="BN23" s="29"/>
      <c r="BO23" s="29"/>
      <c r="BP23" s="29"/>
      <c r="BQ23" s="29"/>
      <c r="BR23" s="1"/>
    </row>
    <row r="24" ht="18" customHeight="1">
      <c r="A24" s="3"/>
      <c r="B24" s="25" t="s">
        <v>181</v>
      </c>
      <c r="C24" s="26">
        <f>+D24+G24+J24+M24+P24+S24+V24+Y24+AB24+AE24+AH24+AK24+AN24+AQ24+AT24+AW24+AZ24+BC24+BF24+BI24+BL24+BO24</f>
        <v>2</v>
      </c>
      <c r="D24" s="27"/>
      <c r="E24" s="28"/>
      <c r="F24" s="27"/>
      <c r="G24" s="27"/>
      <c r="H24" s="28"/>
      <c r="I24" s="27"/>
      <c r="J24" s="27"/>
      <c r="K24" s="28"/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9"/>
      <c r="AP24" s="30"/>
      <c r="AQ24" s="30">
        <v>2</v>
      </c>
      <c r="AR24" s="29" t="s">
        <v>100</v>
      </c>
      <c r="AS24" s="30" t="s">
        <v>182</v>
      </c>
      <c r="AT24" s="30"/>
      <c r="AU24" s="32"/>
      <c r="AV24" s="34"/>
      <c r="AW24" s="30"/>
      <c r="AX24" s="32"/>
      <c r="AY24" s="30"/>
      <c r="AZ24" s="34"/>
      <c r="BA24" s="32"/>
      <c r="BB24" s="30"/>
      <c r="BC24" s="29"/>
      <c r="BD24" s="29"/>
      <c r="BE24" s="29"/>
      <c r="BF24" s="29"/>
      <c r="BG24" s="29"/>
      <c r="BH24" s="29"/>
      <c r="BI24" s="30"/>
      <c r="BJ24" s="29"/>
      <c r="BK24" s="30"/>
      <c r="BL24" s="29"/>
      <c r="BM24" s="29"/>
      <c r="BN24" s="29"/>
      <c r="BO24" s="29"/>
      <c r="BP24" s="29"/>
      <c r="BQ24" s="29"/>
    </row>
    <row r="25" ht="15.75" customHeight="1">
      <c r="A25" s="3"/>
      <c r="B25" s="25" t="s">
        <v>183</v>
      </c>
      <c r="C25" s="26">
        <f>+D25+G25+J25+M25+P25+S25+V25+Y25+AB25+AE25+AH25+AK25+AN25+AQ25+AT25+AW25+AZ25+BC25+BF25+BI25+BL25+BO25</f>
        <v>3</v>
      </c>
      <c r="D25" s="27"/>
      <c r="E25" s="28"/>
      <c r="F25" s="27"/>
      <c r="G25" s="27"/>
      <c r="H25" s="28"/>
      <c r="I25" s="27"/>
      <c r="J25" s="27"/>
      <c r="K25" s="28"/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9"/>
      <c r="AP25" s="30"/>
      <c r="AQ25" s="30"/>
      <c r="AR25" s="29"/>
      <c r="AS25" s="30"/>
      <c r="AT25" s="34"/>
      <c r="AU25" s="32"/>
      <c r="AV25" s="30"/>
      <c r="AW25" s="34"/>
      <c r="AX25" s="32"/>
      <c r="AY25" s="34"/>
      <c r="AZ25" s="30"/>
      <c r="BA25" s="32"/>
      <c r="BB25" s="34"/>
      <c r="BC25" s="29"/>
      <c r="BD25" s="29"/>
      <c r="BE25" s="29"/>
      <c r="BF25" s="29"/>
      <c r="BG25" s="29"/>
      <c r="BH25" s="29"/>
      <c r="BI25" s="30"/>
      <c r="BJ25" s="29"/>
      <c r="BK25" s="30"/>
      <c r="BL25" s="29">
        <v>3</v>
      </c>
      <c r="BM25" s="29" t="s">
        <v>100</v>
      </c>
      <c r="BN25" s="29" t="s">
        <v>184</v>
      </c>
      <c r="BO25" s="29"/>
      <c r="BP25" s="29"/>
      <c r="BQ25" s="29"/>
      <c r="BR25" s="1"/>
    </row>
    <row r="26" s="43" customFormat="1" ht="31.5" customHeight="1">
      <c r="A26" s="3" t="s">
        <v>185</v>
      </c>
      <c r="B26" s="44" t="s">
        <v>186</v>
      </c>
      <c r="C26" s="45">
        <f>+D26+G26+J26+M26+P26+S26+V26+Y26+AB26+AE26+AH26+AK26+AN26+AQ26+AT26+AW26+AZ26+BC26+BF26+BI26+BL26+BO26</f>
        <v>490</v>
      </c>
      <c r="D26" s="46">
        <v>8</v>
      </c>
      <c r="E26" s="47" t="s">
        <v>93</v>
      </c>
      <c r="F26" s="46" t="s">
        <v>187</v>
      </c>
      <c r="G26" s="46">
        <v>6</v>
      </c>
      <c r="H26" s="47" t="s">
        <v>93</v>
      </c>
      <c r="I26" s="46" t="s">
        <v>187</v>
      </c>
      <c r="J26" s="46">
        <v>3</v>
      </c>
      <c r="K26" s="47" t="s">
        <v>93</v>
      </c>
      <c r="L26" s="46" t="s">
        <v>187</v>
      </c>
      <c r="M26" s="48">
        <v>21</v>
      </c>
      <c r="N26" s="48" t="s">
        <v>188</v>
      </c>
      <c r="O26" s="48" t="s">
        <v>189</v>
      </c>
      <c r="P26" s="48">
        <v>19</v>
      </c>
      <c r="Q26" s="48" t="s">
        <v>100</v>
      </c>
      <c r="R26" s="48" t="s">
        <v>190</v>
      </c>
      <c r="S26" s="48">
        <v>16</v>
      </c>
      <c r="T26" s="48" t="s">
        <v>188</v>
      </c>
      <c r="U26" s="48" t="s">
        <v>191</v>
      </c>
      <c r="V26" s="48">
        <v>23</v>
      </c>
      <c r="W26" s="48" t="s">
        <v>192</v>
      </c>
      <c r="X26" s="48" t="s">
        <v>193</v>
      </c>
      <c r="Y26" s="48">
        <v>18</v>
      </c>
      <c r="Z26" s="48" t="s">
        <v>188</v>
      </c>
      <c r="AA26" s="48" t="s">
        <v>194</v>
      </c>
      <c r="AB26" s="48">
        <v>14</v>
      </c>
      <c r="AC26" s="48" t="s">
        <v>100</v>
      </c>
      <c r="AD26" s="48" t="s">
        <v>195</v>
      </c>
      <c r="AE26" s="48">
        <v>23</v>
      </c>
      <c r="AF26" s="48" t="s">
        <v>188</v>
      </c>
      <c r="AG26" s="48" t="s">
        <v>196</v>
      </c>
      <c r="AH26" s="48">
        <v>29</v>
      </c>
      <c r="AI26" s="48" t="s">
        <v>188</v>
      </c>
      <c r="AJ26" s="48" t="s">
        <v>197</v>
      </c>
      <c r="AK26" s="48">
        <v>17</v>
      </c>
      <c r="AL26" s="48" t="s">
        <v>198</v>
      </c>
      <c r="AM26" s="48" t="s">
        <v>199</v>
      </c>
      <c r="AN26" s="49">
        <v>18</v>
      </c>
      <c r="AO26" s="48" t="s">
        <v>93</v>
      </c>
      <c r="AP26" s="49" t="s">
        <v>200</v>
      </c>
      <c r="AQ26" s="49">
        <v>11</v>
      </c>
      <c r="AR26" s="48" t="s">
        <v>93</v>
      </c>
      <c r="AS26" s="49" t="s">
        <v>201</v>
      </c>
      <c r="AT26" s="30">
        <v>85</v>
      </c>
      <c r="AU26" s="50" t="s">
        <v>188</v>
      </c>
      <c r="AV26" s="34" t="s">
        <v>202</v>
      </c>
      <c r="AW26" s="30">
        <v>42</v>
      </c>
      <c r="AX26" s="50" t="s">
        <v>198</v>
      </c>
      <c r="AY26" s="30" t="s">
        <v>202</v>
      </c>
      <c r="AZ26" s="34">
        <v>56</v>
      </c>
      <c r="BA26" s="50" t="s">
        <v>203</v>
      </c>
      <c r="BB26" s="30" t="s">
        <v>202</v>
      </c>
      <c r="BC26" s="48">
        <v>26</v>
      </c>
      <c r="BD26" s="51" t="s">
        <v>188</v>
      </c>
      <c r="BE26" s="48" t="s">
        <v>204</v>
      </c>
      <c r="BF26" s="48"/>
      <c r="BG26" s="48"/>
      <c r="BH26" s="48"/>
      <c r="BI26" s="49">
        <v>23</v>
      </c>
      <c r="BJ26" s="48" t="s">
        <v>188</v>
      </c>
      <c r="BK26" s="49" t="s">
        <v>205</v>
      </c>
      <c r="BL26" s="48">
        <v>32</v>
      </c>
      <c r="BM26" s="48" t="s">
        <v>206</v>
      </c>
      <c r="BN26" s="48" t="s">
        <v>207</v>
      </c>
      <c r="BO26" s="48"/>
      <c r="BP26" s="48"/>
      <c r="BQ26" s="48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</row>
    <row r="27" ht="14.25" customHeight="1">
      <c r="A27" s="3"/>
      <c r="B27" s="25" t="s">
        <v>208</v>
      </c>
      <c r="C27" s="26">
        <f>+D27+G27+J27+M27+P27+S27+V27+Y27+AB27+AE27+AH27+AK27+AN27+AQ27+AT27+AW27+AZ27+BC27+BF27+BI27+BL27+BO27</f>
        <v>226</v>
      </c>
      <c r="D27" s="27">
        <v>3</v>
      </c>
      <c r="E27" s="47" t="s">
        <v>93</v>
      </c>
      <c r="F27" s="27" t="s">
        <v>209</v>
      </c>
      <c r="G27" s="27">
        <v>4</v>
      </c>
      <c r="H27" s="47" t="s">
        <v>93</v>
      </c>
      <c r="I27" s="27" t="s">
        <v>210</v>
      </c>
      <c r="J27" s="27">
        <v>3</v>
      </c>
      <c r="K27" s="47" t="s">
        <v>93</v>
      </c>
      <c r="L27" s="27" t="s">
        <v>210</v>
      </c>
      <c r="M27" s="29">
        <v>23</v>
      </c>
      <c r="N27" s="29" t="s">
        <v>93</v>
      </c>
      <c r="O27" s="29" t="s">
        <v>211</v>
      </c>
      <c r="P27" s="29">
        <v>16</v>
      </c>
      <c r="Q27" s="29" t="s">
        <v>93</v>
      </c>
      <c r="R27" s="29" t="s">
        <v>212</v>
      </c>
      <c r="S27" s="29">
        <v>11</v>
      </c>
      <c r="T27" s="29" t="s">
        <v>93</v>
      </c>
      <c r="U27" s="29" t="s">
        <v>213</v>
      </c>
      <c r="V27" s="29">
        <v>12</v>
      </c>
      <c r="W27" s="29" t="s">
        <v>93</v>
      </c>
      <c r="X27" s="29" t="s">
        <v>214</v>
      </c>
      <c r="Y27" s="29">
        <v>31</v>
      </c>
      <c r="Z27" s="29" t="s">
        <v>93</v>
      </c>
      <c r="AA27" s="29" t="s">
        <v>212</v>
      </c>
      <c r="AB27" s="29">
        <v>24</v>
      </c>
      <c r="AC27" s="29" t="s">
        <v>93</v>
      </c>
      <c r="AD27" s="29" t="s">
        <v>215</v>
      </c>
      <c r="AE27" s="29">
        <v>12</v>
      </c>
      <c r="AF27" s="29" t="s">
        <v>93</v>
      </c>
      <c r="AG27" s="29" t="s">
        <v>216</v>
      </c>
      <c r="AH27" s="29">
        <v>22</v>
      </c>
      <c r="AI27" s="29" t="s">
        <v>93</v>
      </c>
      <c r="AJ27" s="29" t="s">
        <v>217</v>
      </c>
      <c r="AK27" s="29">
        <v>6</v>
      </c>
      <c r="AL27" s="29" t="s">
        <v>93</v>
      </c>
      <c r="AM27" s="29" t="s">
        <v>218</v>
      </c>
      <c r="AN27" s="30">
        <v>8</v>
      </c>
      <c r="AO27" s="29" t="s">
        <v>93</v>
      </c>
      <c r="AP27" s="30" t="s">
        <v>219</v>
      </c>
      <c r="AQ27" s="30">
        <v>11</v>
      </c>
      <c r="AR27" s="29" t="s">
        <v>93</v>
      </c>
      <c r="AS27" s="30" t="s">
        <v>220</v>
      </c>
      <c r="AT27" s="34"/>
      <c r="AU27" s="50"/>
      <c r="AV27" s="30"/>
      <c r="AW27" s="34"/>
      <c r="AX27" s="50"/>
      <c r="AY27" s="34"/>
      <c r="AZ27" s="30"/>
      <c r="BA27" s="50"/>
      <c r="BB27" s="34"/>
      <c r="BC27" s="29"/>
      <c r="BD27" s="29"/>
      <c r="BE27" s="29"/>
      <c r="BF27" s="29"/>
      <c r="BG27" s="29"/>
      <c r="BH27" s="29"/>
      <c r="BI27" s="30">
        <v>25</v>
      </c>
      <c r="BJ27" s="29" t="s">
        <v>93</v>
      </c>
      <c r="BK27" s="30" t="s">
        <v>221</v>
      </c>
      <c r="BL27" s="29">
        <v>15</v>
      </c>
      <c r="BM27" s="29" t="s">
        <v>100</v>
      </c>
      <c r="BN27" s="29" t="s">
        <v>222</v>
      </c>
      <c r="BO27" s="29"/>
      <c r="BP27" s="29"/>
      <c r="BQ27" s="29"/>
    </row>
    <row r="28" ht="15">
      <c r="A28" s="3"/>
      <c r="B28" s="25" t="s">
        <v>223</v>
      </c>
      <c r="C28" s="26">
        <f>+D28+G28+J28+M28+P28+S28+V28+Y28+AB28+AE28+AH28+AK28+AN28+AQ28+AT28+AW28+AZ28+BC28+BF28+BI28+BL28+BO28</f>
        <v>225</v>
      </c>
      <c r="D28" s="27">
        <v>3</v>
      </c>
      <c r="E28" s="28" t="s">
        <v>100</v>
      </c>
      <c r="F28" s="27" t="s">
        <v>224</v>
      </c>
      <c r="G28" s="27"/>
      <c r="H28" s="28"/>
      <c r="I28" s="27"/>
      <c r="J28" s="27"/>
      <c r="K28" s="28"/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>
        <v>17</v>
      </c>
      <c r="AO28" s="29" t="s">
        <v>100</v>
      </c>
      <c r="AP28" s="30" t="s">
        <v>225</v>
      </c>
      <c r="AQ28" s="30">
        <v>7</v>
      </c>
      <c r="AR28" s="29" t="s">
        <v>100</v>
      </c>
      <c r="AS28" s="30" t="s">
        <v>225</v>
      </c>
      <c r="AT28" s="30">
        <v>31</v>
      </c>
      <c r="AU28" s="50" t="s">
        <v>100</v>
      </c>
      <c r="AV28" s="34" t="s">
        <v>226</v>
      </c>
      <c r="AW28" s="30">
        <v>12</v>
      </c>
      <c r="AX28" s="50" t="s">
        <v>100</v>
      </c>
      <c r="AY28" s="30" t="s">
        <v>226</v>
      </c>
      <c r="AZ28" s="34">
        <v>18</v>
      </c>
      <c r="BA28" s="50" t="s">
        <v>102</v>
      </c>
      <c r="BB28" s="30" t="s">
        <v>226</v>
      </c>
      <c r="BC28" s="29"/>
      <c r="BD28" s="29"/>
      <c r="BE28" s="29"/>
      <c r="BF28" s="29"/>
      <c r="BG28" s="29"/>
      <c r="BH28" s="29"/>
      <c r="BI28" s="30">
        <v>110</v>
      </c>
      <c r="BJ28" s="29" t="s">
        <v>100</v>
      </c>
      <c r="BK28" s="30" t="s">
        <v>227</v>
      </c>
      <c r="BL28" s="29">
        <v>27</v>
      </c>
      <c r="BM28" s="29" t="s">
        <v>100</v>
      </c>
      <c r="BN28" s="29" t="s">
        <v>228</v>
      </c>
      <c r="BO28" s="29"/>
      <c r="BP28" s="29"/>
      <c r="BQ28" s="29"/>
    </row>
    <row r="29" ht="15">
      <c r="A29" s="3"/>
      <c r="B29" s="53" t="s">
        <v>229</v>
      </c>
      <c r="C29" s="26">
        <f>+D29+G29+J29+M29+P29+S29+V29+Y29+AB29+AE29+AH29+AK29+AN29+AQ29+AT29+AW29+AZ29+BC29+BF29+BI29+BL29+BO29</f>
        <v>8</v>
      </c>
      <c r="D29" s="27"/>
      <c r="E29" s="28"/>
      <c r="F29" s="27"/>
      <c r="G29" s="27"/>
      <c r="H29" s="28"/>
      <c r="I29" s="27"/>
      <c r="J29" s="27"/>
      <c r="K29" s="28"/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9"/>
      <c r="AP29" s="30"/>
      <c r="AQ29" s="30"/>
      <c r="AR29" s="29"/>
      <c r="AS29" s="30"/>
      <c r="AT29" s="34">
        <v>3</v>
      </c>
      <c r="AU29" s="50" t="s">
        <v>100</v>
      </c>
      <c r="AV29" s="30" t="s">
        <v>230</v>
      </c>
      <c r="AW29" s="34">
        <v>3</v>
      </c>
      <c r="AX29" s="50" t="s">
        <v>100</v>
      </c>
      <c r="AY29" s="34" t="s">
        <v>230</v>
      </c>
      <c r="AZ29" s="30">
        <v>2</v>
      </c>
      <c r="BA29" s="50" t="s">
        <v>102</v>
      </c>
      <c r="BB29" s="34" t="s">
        <v>230</v>
      </c>
      <c r="BC29" s="29"/>
      <c r="BD29" s="29"/>
      <c r="BE29" s="29"/>
      <c r="BF29" s="29"/>
      <c r="BG29" s="29"/>
      <c r="BH29" s="29"/>
      <c r="BI29" s="30"/>
      <c r="BJ29" s="29"/>
      <c r="BK29" s="30"/>
      <c r="BL29" s="29"/>
      <c r="BM29" s="29"/>
      <c r="BN29" s="29"/>
      <c r="BO29" s="29"/>
      <c r="BP29" s="29"/>
      <c r="BQ29" s="29"/>
    </row>
    <row r="30" ht="15">
      <c r="A30" s="3"/>
      <c r="B30" s="25" t="s">
        <v>231</v>
      </c>
      <c r="C30" s="26">
        <f>+D30+G30+J30+M30+P30+S30+V30+Y30+AB30+AE30+AH30+AK30+AN30+AQ30+AT30+AW30+AZ30+BC30+BF30+BI30+BL30+BO30</f>
        <v>43</v>
      </c>
      <c r="D30" s="27"/>
      <c r="E30" s="28"/>
      <c r="F30" s="27"/>
      <c r="G30" s="27"/>
      <c r="H30" s="28"/>
      <c r="I30" s="27"/>
      <c r="J30" s="27"/>
      <c r="K30" s="28"/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9"/>
      <c r="AP30" s="30"/>
      <c r="AQ30" s="30"/>
      <c r="AR30" s="29"/>
      <c r="AS30" s="30"/>
      <c r="AT30" s="34">
        <v>18</v>
      </c>
      <c r="AU30" s="32" t="s">
        <v>93</v>
      </c>
      <c r="AV30" s="30" t="s">
        <v>232</v>
      </c>
      <c r="AW30" s="34">
        <v>11</v>
      </c>
      <c r="AX30" s="32" t="s">
        <v>93</v>
      </c>
      <c r="AY30" s="34" t="s">
        <v>232</v>
      </c>
      <c r="AZ30" s="30">
        <v>7</v>
      </c>
      <c r="BA30" s="32" t="s">
        <v>93</v>
      </c>
      <c r="BB30" s="34" t="s">
        <v>232</v>
      </c>
      <c r="BC30" s="29"/>
      <c r="BD30" s="29"/>
      <c r="BE30" s="29"/>
      <c r="BF30" s="29"/>
      <c r="BG30" s="29"/>
      <c r="BH30" s="29"/>
      <c r="BI30" s="30">
        <v>7</v>
      </c>
      <c r="BJ30" s="29" t="s">
        <v>93</v>
      </c>
      <c r="BK30" s="30" t="s">
        <v>233</v>
      </c>
      <c r="BL30" s="29"/>
      <c r="BM30" s="29"/>
      <c r="BN30" s="29"/>
      <c r="BO30" s="29"/>
      <c r="BP30" s="29"/>
      <c r="BQ30" s="29"/>
      <c r="BR30" s="1"/>
    </row>
    <row r="31" ht="15">
      <c r="A31" s="54" t="s">
        <v>234</v>
      </c>
      <c r="B31" s="55" t="s">
        <v>235</v>
      </c>
      <c r="C31" s="26">
        <f>+D31+G31+J31+M31+P31+S31+V31+Y31+AB31+AE31+AH31+AK31+AN31+AQ31+AT31+AW31+AZ31+BC31+BF31+BI31+BL31+BO31</f>
        <v>29</v>
      </c>
      <c r="D31" s="27"/>
      <c r="E31" s="28"/>
      <c r="F31" s="27"/>
      <c r="G31" s="27">
        <v>2</v>
      </c>
      <c r="H31" s="28" t="s">
        <v>100</v>
      </c>
      <c r="I31" s="27" t="s">
        <v>236</v>
      </c>
      <c r="J31" s="27"/>
      <c r="K31" s="28"/>
      <c r="L31" s="27"/>
      <c r="M31" s="29">
        <v>2</v>
      </c>
      <c r="N31" s="29" t="s">
        <v>100</v>
      </c>
      <c r="O31" s="29" t="s">
        <v>237</v>
      </c>
      <c r="P31" s="29">
        <v>1</v>
      </c>
      <c r="Q31" s="29" t="s">
        <v>100</v>
      </c>
      <c r="R31" s="29" t="s">
        <v>238</v>
      </c>
      <c r="S31" s="29">
        <v>2</v>
      </c>
      <c r="T31" s="29" t="s">
        <v>100</v>
      </c>
      <c r="U31" s="29" t="s">
        <v>239</v>
      </c>
      <c r="V31" s="29">
        <v>1</v>
      </c>
      <c r="W31" s="29" t="s">
        <v>100</v>
      </c>
      <c r="X31" s="29" t="s">
        <v>240</v>
      </c>
      <c r="Y31" s="29"/>
      <c r="Z31" s="29"/>
      <c r="AA31" s="29"/>
      <c r="AB31" s="29">
        <v>1</v>
      </c>
      <c r="AC31" s="29" t="s">
        <v>100</v>
      </c>
      <c r="AD31" s="29" t="s">
        <v>241</v>
      </c>
      <c r="AE31" s="29">
        <v>1</v>
      </c>
      <c r="AF31" s="29" t="s">
        <v>100</v>
      </c>
      <c r="AG31" s="29" t="s">
        <v>242</v>
      </c>
      <c r="AH31" s="29">
        <v>2</v>
      </c>
      <c r="AI31" s="29" t="s">
        <v>100</v>
      </c>
      <c r="AJ31" s="29" t="s">
        <v>243</v>
      </c>
      <c r="AK31" s="29"/>
      <c r="AL31" s="29"/>
      <c r="AM31" s="29"/>
      <c r="AN31" s="30"/>
      <c r="AO31" s="29"/>
      <c r="AP31" s="30"/>
      <c r="AQ31" s="30">
        <v>1</v>
      </c>
      <c r="AR31" s="29" t="s">
        <v>100</v>
      </c>
      <c r="AS31" s="30" t="s">
        <v>244</v>
      </c>
      <c r="AT31" s="56">
        <v>3</v>
      </c>
      <c r="AU31" s="57" t="s">
        <v>100</v>
      </c>
      <c r="AV31" s="34" t="s">
        <v>245</v>
      </c>
      <c r="AW31" s="56">
        <v>1</v>
      </c>
      <c r="AX31" s="57" t="s">
        <v>100</v>
      </c>
      <c r="AY31" s="56" t="s">
        <v>245</v>
      </c>
      <c r="AZ31" s="34">
        <v>1</v>
      </c>
      <c r="BA31" s="57" t="s">
        <v>100</v>
      </c>
      <c r="BB31" s="30" t="s">
        <v>245</v>
      </c>
      <c r="BC31" s="29">
        <v>5</v>
      </c>
      <c r="BD31" s="29" t="s">
        <v>100</v>
      </c>
      <c r="BE31" s="29" t="s">
        <v>246</v>
      </c>
      <c r="BF31" s="29"/>
      <c r="BG31" s="29"/>
      <c r="BH31" s="29"/>
      <c r="BI31" s="30">
        <v>6</v>
      </c>
      <c r="BJ31" s="29" t="s">
        <v>247</v>
      </c>
      <c r="BK31" s="30" t="s">
        <v>248</v>
      </c>
      <c r="BL31" s="29"/>
      <c r="BM31" s="29"/>
      <c r="BN31" s="29"/>
      <c r="BO31" s="29"/>
      <c r="BP31" s="29"/>
      <c r="BQ31" s="29"/>
      <c r="BR31" s="1"/>
    </row>
    <row r="32" ht="29.25" customHeight="1">
      <c r="A32" s="58" t="s">
        <v>249</v>
      </c>
      <c r="B32" s="55" t="s">
        <v>250</v>
      </c>
      <c r="C32" s="26">
        <f>+D32+G32+J32+M32+P32+S32+V32+Y32+AB32+AE32+AH32+AK32+AN32+AQ32+AT32+AW32+AZ32+BC32+BF32+BI32+BL32+BO32</f>
        <v>21</v>
      </c>
      <c r="D32" s="27"/>
      <c r="E32" s="28"/>
      <c r="F32" s="27"/>
      <c r="G32" s="27"/>
      <c r="H32" s="28"/>
      <c r="I32" s="27"/>
      <c r="J32" s="27"/>
      <c r="K32" s="28"/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>
        <v>3</v>
      </c>
      <c r="W32" s="29" t="s">
        <v>93</v>
      </c>
      <c r="X32" s="29" t="s">
        <v>251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9"/>
      <c r="AP32" s="30"/>
      <c r="AQ32" s="30"/>
      <c r="AR32" s="29"/>
      <c r="AS32" s="26"/>
      <c r="AT32" s="30">
        <v>3</v>
      </c>
      <c r="AU32" s="32" t="s">
        <v>93</v>
      </c>
      <c r="AV32" s="30" t="s">
        <v>252</v>
      </c>
      <c r="AW32" s="30">
        <v>2</v>
      </c>
      <c r="AX32" s="59" t="s">
        <v>93</v>
      </c>
      <c r="AY32" s="30" t="s">
        <v>252</v>
      </c>
      <c r="AZ32" s="30">
        <v>2</v>
      </c>
      <c r="BA32" s="32" t="s">
        <v>93</v>
      </c>
      <c r="BB32" s="34" t="s">
        <v>252</v>
      </c>
      <c r="BC32" s="29">
        <v>2</v>
      </c>
      <c r="BD32" s="29" t="s">
        <v>100</v>
      </c>
      <c r="BE32" s="29" t="s">
        <v>253</v>
      </c>
      <c r="BF32" s="29"/>
      <c r="BG32" s="29"/>
      <c r="BH32" s="29"/>
      <c r="BI32" s="30">
        <v>9</v>
      </c>
      <c r="BJ32" s="29" t="s">
        <v>102</v>
      </c>
      <c r="BK32" s="30" t="s">
        <v>254</v>
      </c>
      <c r="BL32" s="29"/>
      <c r="BM32" s="29"/>
      <c r="BN32" s="29"/>
      <c r="BO32" s="29"/>
      <c r="BP32" s="29"/>
      <c r="BQ32" s="29"/>
      <c r="BR32" s="1"/>
    </row>
    <row r="33" ht="29.25" customHeight="1">
      <c r="A33" s="44" t="s">
        <v>255</v>
      </c>
      <c r="B33" s="60" t="s">
        <v>256</v>
      </c>
      <c r="C33" s="26">
        <f>+D33+G33+J33+M33+P33+S33+V33+Y33+AB33+AE33+AH33+AK33+AN33+AQ33+AT33+AW33+AZ33+BC33+BF33+BI33+BL33+BO33</f>
        <v>11</v>
      </c>
      <c r="D33" s="27"/>
      <c r="E33" s="28"/>
      <c r="F33" s="27"/>
      <c r="G33" s="27"/>
      <c r="H33" s="28"/>
      <c r="I33" s="27"/>
      <c r="J33" s="27"/>
      <c r="K33" s="28"/>
      <c r="L33" s="27"/>
      <c r="M33" s="29">
        <v>1</v>
      </c>
      <c r="N33" s="29" t="s">
        <v>100</v>
      </c>
      <c r="O33" s="29" t="s">
        <v>257</v>
      </c>
      <c r="P33" s="29"/>
      <c r="Q33" s="29"/>
      <c r="R33" s="29"/>
      <c r="S33" s="29"/>
      <c r="T33" s="29"/>
      <c r="U33" s="29"/>
      <c r="V33" s="29">
        <v>1</v>
      </c>
      <c r="W33" s="29" t="s">
        <v>100</v>
      </c>
      <c r="X33" s="29" t="s">
        <v>258</v>
      </c>
      <c r="Y33" s="29">
        <v>1</v>
      </c>
      <c r="Z33" s="29" t="s">
        <v>100</v>
      </c>
      <c r="AA33" s="29" t="s">
        <v>241</v>
      </c>
      <c r="AB33" s="29">
        <v>1</v>
      </c>
      <c r="AC33" s="29" t="s">
        <v>100</v>
      </c>
      <c r="AD33" s="29" t="s">
        <v>259</v>
      </c>
      <c r="AE33" s="29">
        <v>1</v>
      </c>
      <c r="AF33" s="29" t="s">
        <v>100</v>
      </c>
      <c r="AG33" s="29" t="s">
        <v>257</v>
      </c>
      <c r="AH33" s="29">
        <v>1</v>
      </c>
      <c r="AI33" s="29" t="s">
        <v>100</v>
      </c>
      <c r="AJ33" s="29" t="s">
        <v>260</v>
      </c>
      <c r="AK33" s="29"/>
      <c r="AL33" s="29"/>
      <c r="AM33" s="29"/>
      <c r="AN33" s="30"/>
      <c r="AO33" s="29"/>
      <c r="AP33" s="30"/>
      <c r="AQ33" s="30"/>
      <c r="AR33" s="29"/>
      <c r="AS33" s="30"/>
      <c r="AT33" s="30">
        <v>1</v>
      </c>
      <c r="AU33" s="61" t="s">
        <v>100</v>
      </c>
      <c r="AV33" s="30" t="s">
        <v>261</v>
      </c>
      <c r="AW33" s="30"/>
      <c r="AX33" s="61"/>
      <c r="AY33" s="30"/>
      <c r="AZ33" s="30"/>
      <c r="BA33" s="61"/>
      <c r="BB33" s="30"/>
      <c r="BC33" s="29"/>
      <c r="BD33" s="29"/>
      <c r="BE33" s="29"/>
      <c r="BF33" s="29"/>
      <c r="BG33" s="29"/>
      <c r="BH33" s="29"/>
      <c r="BI33" s="30">
        <v>4</v>
      </c>
      <c r="BJ33" s="29" t="s">
        <v>93</v>
      </c>
      <c r="BK33" s="30" t="s">
        <v>260</v>
      </c>
      <c r="BL33" s="29"/>
      <c r="BM33" s="29"/>
      <c r="BN33" s="29"/>
      <c r="BO33" s="29"/>
      <c r="BP33" s="29"/>
      <c r="BQ33" s="29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2"/>
    </row>
    <row r="34" ht="27" customHeight="1">
      <c r="A34" s="3" t="s">
        <v>262</v>
      </c>
      <c r="B34" s="60" t="s">
        <v>262</v>
      </c>
      <c r="C34" s="26">
        <f>+D34+G34+J34+M34+P34+S34+V34+Y34+AB34+AE34+AH34+AK34+AN34+AQ34+AT34+AW34+AZ34+BC34+BF34+BI34+BL34+BO34</f>
        <v>333</v>
      </c>
      <c r="D34" s="27">
        <v>5</v>
      </c>
      <c r="E34" s="28" t="s">
        <v>100</v>
      </c>
      <c r="F34" s="27" t="s">
        <v>263</v>
      </c>
      <c r="G34" s="27">
        <v>8</v>
      </c>
      <c r="H34" s="28" t="s">
        <v>100</v>
      </c>
      <c r="I34" s="27" t="s">
        <v>263</v>
      </c>
      <c r="J34" s="27">
        <v>4</v>
      </c>
      <c r="K34" s="28" t="s">
        <v>100</v>
      </c>
      <c r="L34" s="27" t="s">
        <v>263</v>
      </c>
      <c r="M34" s="29">
        <v>15</v>
      </c>
      <c r="N34" s="29" t="s">
        <v>188</v>
      </c>
      <c r="O34" s="29" t="s">
        <v>264</v>
      </c>
      <c r="P34" s="29">
        <v>18</v>
      </c>
      <c r="Q34" s="29" t="s">
        <v>100</v>
      </c>
      <c r="R34" s="29" t="s">
        <v>265</v>
      </c>
      <c r="S34" s="29">
        <v>11</v>
      </c>
      <c r="T34" s="29" t="s">
        <v>188</v>
      </c>
      <c r="U34" s="29" t="s">
        <v>266</v>
      </c>
      <c r="V34" s="29">
        <v>15</v>
      </c>
      <c r="W34" s="29" t="s">
        <v>267</v>
      </c>
      <c r="X34" s="29" t="s">
        <v>268</v>
      </c>
      <c r="Y34" s="29">
        <v>14</v>
      </c>
      <c r="Z34" s="29" t="s">
        <v>269</v>
      </c>
      <c r="AA34" s="29" t="s">
        <v>270</v>
      </c>
      <c r="AB34" s="29">
        <v>6</v>
      </c>
      <c r="AC34" s="29" t="s">
        <v>100</v>
      </c>
      <c r="AD34" s="29" t="s">
        <v>271</v>
      </c>
      <c r="AE34" s="29">
        <v>15</v>
      </c>
      <c r="AF34" s="29" t="s">
        <v>188</v>
      </c>
      <c r="AG34" s="29" t="s">
        <v>272</v>
      </c>
      <c r="AH34" s="29">
        <v>11</v>
      </c>
      <c r="AI34" s="29" t="s">
        <v>188</v>
      </c>
      <c r="AJ34" s="29" t="s">
        <v>273</v>
      </c>
      <c r="AK34" s="29">
        <v>21</v>
      </c>
      <c r="AL34" s="29" t="s">
        <v>267</v>
      </c>
      <c r="AM34" s="29" t="s">
        <v>274</v>
      </c>
      <c r="AN34" s="30">
        <v>16</v>
      </c>
      <c r="AO34" s="29" t="s">
        <v>188</v>
      </c>
      <c r="AP34" s="30" t="s">
        <v>275</v>
      </c>
      <c r="AQ34" s="30">
        <v>26</v>
      </c>
      <c r="AR34" s="29" t="s">
        <v>188</v>
      </c>
      <c r="AS34" s="30" t="s">
        <v>276</v>
      </c>
      <c r="AT34" s="30">
        <v>66</v>
      </c>
      <c r="AU34" s="32" t="s">
        <v>277</v>
      </c>
      <c r="AV34" s="34" t="s">
        <v>278</v>
      </c>
      <c r="AW34" s="30">
        <v>19</v>
      </c>
      <c r="AX34" s="32" t="s">
        <v>277</v>
      </c>
      <c r="AY34" s="30" t="s">
        <v>278</v>
      </c>
      <c r="AZ34" s="34">
        <v>14</v>
      </c>
      <c r="BA34" s="32" t="s">
        <v>277</v>
      </c>
      <c r="BB34" s="30" t="s">
        <v>278</v>
      </c>
      <c r="BC34" s="29">
        <v>25</v>
      </c>
      <c r="BD34" s="29" t="s">
        <v>93</v>
      </c>
      <c r="BE34" s="29" t="s">
        <v>279</v>
      </c>
      <c r="BF34" s="29"/>
      <c r="BG34" s="29"/>
      <c r="BH34" s="29"/>
      <c r="BI34" s="30">
        <v>23</v>
      </c>
      <c r="BJ34" s="29" t="s">
        <v>93</v>
      </c>
      <c r="BK34" s="30" t="s">
        <v>280</v>
      </c>
      <c r="BL34" s="29">
        <v>1</v>
      </c>
      <c r="BM34" s="29" t="s">
        <v>100</v>
      </c>
      <c r="BN34" s="29" t="s">
        <v>281</v>
      </c>
      <c r="BO34" s="29"/>
      <c r="BP34" s="29"/>
      <c r="BQ34" s="29"/>
      <c r="BR34" s="1"/>
    </row>
    <row r="35" ht="47.25" customHeight="1">
      <c r="A35" s="3"/>
      <c r="B35" s="60" t="s">
        <v>282</v>
      </c>
      <c r="C35" s="26">
        <f>+D35+G35+J35+M35+P35+S35+V35+Y35+AB35+AE35+AH35+AK35+AN35+AQ35+AT35+AW35+AZ35+BC35+BF35+BI35+BL35+BO35</f>
        <v>123</v>
      </c>
      <c r="D35" s="27">
        <v>1</v>
      </c>
      <c r="E35" s="28" t="s">
        <v>100</v>
      </c>
      <c r="F35" s="27" t="s">
        <v>283</v>
      </c>
      <c r="G35" s="27">
        <v>1</v>
      </c>
      <c r="H35" s="28" t="s">
        <v>100</v>
      </c>
      <c r="I35" s="27" t="s">
        <v>283</v>
      </c>
      <c r="J35" s="27"/>
      <c r="K35" s="28"/>
      <c r="L35" s="27"/>
      <c r="M35" s="29">
        <v>9</v>
      </c>
      <c r="N35" s="29" t="s">
        <v>267</v>
      </c>
      <c r="O35" s="29" t="s">
        <v>284</v>
      </c>
      <c r="P35" s="29">
        <v>4</v>
      </c>
      <c r="Q35" s="29" t="s">
        <v>285</v>
      </c>
      <c r="R35" s="29" t="s">
        <v>286</v>
      </c>
      <c r="S35" s="29">
        <v>2</v>
      </c>
      <c r="T35" s="29" t="s">
        <v>287</v>
      </c>
      <c r="U35" s="29" t="s">
        <v>288</v>
      </c>
      <c r="V35" s="29">
        <v>7</v>
      </c>
      <c r="W35" s="29" t="s">
        <v>267</v>
      </c>
      <c r="X35" s="29" t="s">
        <v>289</v>
      </c>
      <c r="Y35" s="29">
        <v>4</v>
      </c>
      <c r="Z35" s="29" t="s">
        <v>188</v>
      </c>
      <c r="AA35" s="29" t="s">
        <v>290</v>
      </c>
      <c r="AB35" s="29">
        <v>9</v>
      </c>
      <c r="AC35" s="29" t="s">
        <v>291</v>
      </c>
      <c r="AD35" s="29" t="s">
        <v>292</v>
      </c>
      <c r="AE35" s="29">
        <v>7</v>
      </c>
      <c r="AF35" s="29" t="s">
        <v>285</v>
      </c>
      <c r="AG35" s="29" t="s">
        <v>293</v>
      </c>
      <c r="AH35" s="29">
        <v>2</v>
      </c>
      <c r="AI35" s="29" t="s">
        <v>294</v>
      </c>
      <c r="AJ35" s="29" t="s">
        <v>295</v>
      </c>
      <c r="AK35" s="29">
        <v>5</v>
      </c>
      <c r="AL35" s="29" t="s">
        <v>296</v>
      </c>
      <c r="AM35" s="29" t="s">
        <v>297</v>
      </c>
      <c r="AN35" s="30">
        <v>7</v>
      </c>
      <c r="AO35" s="29" t="s">
        <v>298</v>
      </c>
      <c r="AP35" s="30" t="s">
        <v>299</v>
      </c>
      <c r="AQ35" s="30">
        <v>5</v>
      </c>
      <c r="AR35" s="29" t="s">
        <v>298</v>
      </c>
      <c r="AS35" s="30" t="s">
        <v>300</v>
      </c>
      <c r="AT35" s="34">
        <v>20</v>
      </c>
      <c r="AU35" s="32" t="s">
        <v>301</v>
      </c>
      <c r="AV35" s="30" t="s">
        <v>302</v>
      </c>
      <c r="AW35" s="34">
        <v>13</v>
      </c>
      <c r="AX35" s="32" t="s">
        <v>301</v>
      </c>
      <c r="AY35" s="34" t="s">
        <v>302</v>
      </c>
      <c r="AZ35" s="30">
        <v>6</v>
      </c>
      <c r="BA35" s="32" t="s">
        <v>301</v>
      </c>
      <c r="BB35" s="34" t="s">
        <v>302</v>
      </c>
      <c r="BC35" s="29">
        <v>14</v>
      </c>
      <c r="BD35" s="35" t="s">
        <v>301</v>
      </c>
      <c r="BE35" s="29" t="s">
        <v>303</v>
      </c>
      <c r="BF35" s="29"/>
      <c r="BG35" s="29"/>
      <c r="BH35" s="29"/>
      <c r="BI35" s="30">
        <v>5</v>
      </c>
      <c r="BJ35" s="29" t="s">
        <v>301</v>
      </c>
      <c r="BK35" s="30" t="s">
        <v>304</v>
      </c>
      <c r="BL35" s="29">
        <v>2</v>
      </c>
      <c r="BM35" s="29" t="s">
        <v>100</v>
      </c>
      <c r="BN35" s="29" t="s">
        <v>305</v>
      </c>
      <c r="BO35" s="29"/>
      <c r="BP35" s="29"/>
      <c r="BQ35" s="29"/>
      <c r="BR35" s="1"/>
    </row>
    <row r="36" ht="29.25" customHeight="1">
      <c r="A36" s="3" t="s">
        <v>306</v>
      </c>
      <c r="B36" s="60" t="s">
        <v>306</v>
      </c>
      <c r="C36" s="26">
        <f>+D36+G36+J36+M36+P36+S36+V36+Y36+AB36+AE36+AH36+AK36+AN36+AQ36+AT36+AW36+AZ36+BC36+BF36+BI36+BL36+BO36</f>
        <v>249</v>
      </c>
      <c r="D36" s="27"/>
      <c r="E36" s="28"/>
      <c r="F36" s="27"/>
      <c r="G36" s="27"/>
      <c r="H36" s="28"/>
      <c r="I36" s="27"/>
      <c r="J36" s="27"/>
      <c r="K36" s="28"/>
      <c r="L36" s="27"/>
      <c r="M36" s="29">
        <v>25</v>
      </c>
      <c r="N36" s="29" t="s">
        <v>100</v>
      </c>
      <c r="O36" s="29" t="s">
        <v>307</v>
      </c>
      <c r="P36" s="29">
        <v>8</v>
      </c>
      <c r="Q36" s="29" t="s">
        <v>100</v>
      </c>
      <c r="R36" s="35" t="s">
        <v>308</v>
      </c>
      <c r="S36" s="29">
        <v>21</v>
      </c>
      <c r="T36" s="29" t="s">
        <v>100</v>
      </c>
      <c r="U36" s="29" t="s">
        <v>309</v>
      </c>
      <c r="V36" s="29">
        <v>23</v>
      </c>
      <c r="W36" s="29" t="s">
        <v>100</v>
      </c>
      <c r="X36" s="29" t="s">
        <v>310</v>
      </c>
      <c r="Y36" s="29">
        <v>44</v>
      </c>
      <c r="Z36" s="29" t="s">
        <v>100</v>
      </c>
      <c r="AA36" s="29" t="s">
        <v>311</v>
      </c>
      <c r="AB36" s="29">
        <v>20</v>
      </c>
      <c r="AC36" s="29" t="s">
        <v>100</v>
      </c>
      <c r="AD36" s="29" t="s">
        <v>312</v>
      </c>
      <c r="AE36" s="29">
        <v>26</v>
      </c>
      <c r="AF36" s="29" t="s">
        <v>100</v>
      </c>
      <c r="AG36" s="29" t="s">
        <v>313</v>
      </c>
      <c r="AH36" s="29">
        <v>25</v>
      </c>
      <c r="AI36" s="29" t="s">
        <v>100</v>
      </c>
      <c r="AJ36" s="29" t="s">
        <v>314</v>
      </c>
      <c r="AK36" s="29">
        <v>23</v>
      </c>
      <c r="AL36" s="29" t="s">
        <v>100</v>
      </c>
      <c r="AM36" s="29" t="s">
        <v>315</v>
      </c>
      <c r="AN36" s="30"/>
      <c r="AO36" s="29"/>
      <c r="AP36" s="30"/>
      <c r="AQ36" s="30"/>
      <c r="AR36" s="29"/>
      <c r="AS36" s="30"/>
      <c r="AT36" s="34">
        <v>2</v>
      </c>
      <c r="AU36" s="32" t="s">
        <v>100</v>
      </c>
      <c r="AV36" s="30" t="s">
        <v>316</v>
      </c>
      <c r="AW36" s="34">
        <v>1</v>
      </c>
      <c r="AX36" s="32" t="s">
        <v>100</v>
      </c>
      <c r="AY36" s="34" t="s">
        <v>316</v>
      </c>
      <c r="AZ36" s="30">
        <v>1</v>
      </c>
      <c r="BA36" s="32" t="s">
        <v>102</v>
      </c>
      <c r="BB36" s="34" t="s">
        <v>316</v>
      </c>
      <c r="BC36" s="29">
        <v>5</v>
      </c>
      <c r="BD36" s="35" t="s">
        <v>301</v>
      </c>
      <c r="BE36" s="29" t="s">
        <v>317</v>
      </c>
      <c r="BF36" s="29"/>
      <c r="BG36" s="29"/>
      <c r="BH36" s="29"/>
      <c r="BI36" s="30">
        <v>25</v>
      </c>
      <c r="BJ36" s="29" t="s">
        <v>206</v>
      </c>
      <c r="BK36" s="30" t="s">
        <v>318</v>
      </c>
      <c r="BL36" s="29"/>
      <c r="BM36" s="29"/>
      <c r="BN36" s="29"/>
      <c r="BO36" s="29"/>
      <c r="BP36" s="29"/>
      <c r="BQ36" s="29"/>
      <c r="BR36" s="1"/>
    </row>
    <row r="37" ht="29.25" customHeight="1">
      <c r="A37" s="3"/>
      <c r="B37" s="60" t="s">
        <v>319</v>
      </c>
      <c r="C37" s="30">
        <f>+D37+G37+J37+M37+P37+S37+V37+Y37+AB37+AE37+AH37+AK37+AN37+AQ37+AT37+AW37+AZ37+BC37+BF37+BI37+BL37+BO37</f>
        <v>8</v>
      </c>
      <c r="D37" s="27"/>
      <c r="E37" s="29"/>
      <c r="F37" s="27"/>
      <c r="G37" s="27"/>
      <c r="H37" s="29"/>
      <c r="I37" s="27"/>
      <c r="J37" s="27"/>
      <c r="K37" s="29"/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62"/>
      <c r="AF37" s="29"/>
      <c r="AG37" s="29"/>
      <c r="AH37" s="29"/>
      <c r="AI37" s="29"/>
      <c r="AJ37" s="29"/>
      <c r="AK37" s="29"/>
      <c r="AL37" s="29"/>
      <c r="AM37" s="29"/>
      <c r="AN37" s="30"/>
      <c r="AO37" s="29"/>
      <c r="AP37" s="30"/>
      <c r="AQ37" s="30"/>
      <c r="AR37" s="29"/>
      <c r="AS37" s="30"/>
      <c r="AT37" s="30"/>
      <c r="AU37" s="32"/>
      <c r="AV37" s="34"/>
      <c r="AW37" s="30"/>
      <c r="AX37" s="32"/>
      <c r="AY37" s="30"/>
      <c r="AZ37" s="34"/>
      <c r="BA37" s="32"/>
      <c r="BB37" s="30"/>
      <c r="BC37" s="29"/>
      <c r="BD37" s="29"/>
      <c r="BE37" s="29"/>
      <c r="BF37" s="29"/>
      <c r="BG37" s="29"/>
      <c r="BH37" s="29"/>
      <c r="BI37" s="30">
        <v>8</v>
      </c>
      <c r="BJ37" s="29" t="s">
        <v>100</v>
      </c>
      <c r="BK37" s="30" t="s">
        <v>320</v>
      </c>
      <c r="BL37" s="29"/>
      <c r="BM37" s="29"/>
      <c r="BN37" s="29"/>
      <c r="BO37" s="29"/>
      <c r="BP37" s="29"/>
      <c r="BQ37" s="29"/>
    </row>
    <row r="38" ht="41.25" customHeight="1">
      <c r="A38" s="3"/>
      <c r="B38" s="60" t="s">
        <v>321</v>
      </c>
      <c r="C38" s="26">
        <f>+D38+G38+J38+M38+P38+S38+V38+Y38+AB38+AE38+AH38+AK38+AN38+AQ38+AT38+AW38+AZ38+BC38+BF38+BI38+BL38+BO38</f>
        <v>452</v>
      </c>
      <c r="D38" s="27">
        <v>6</v>
      </c>
      <c r="E38" s="28" t="s">
        <v>100</v>
      </c>
      <c r="F38" s="27" t="s">
        <v>322</v>
      </c>
      <c r="G38" s="27">
        <v>7</v>
      </c>
      <c r="H38" s="28" t="s">
        <v>100</v>
      </c>
      <c r="I38" s="27" t="s">
        <v>322</v>
      </c>
      <c r="J38" s="27">
        <v>4</v>
      </c>
      <c r="K38" s="28" t="s">
        <v>100</v>
      </c>
      <c r="L38" s="27" t="s">
        <v>322</v>
      </c>
      <c r="M38" s="29">
        <v>11</v>
      </c>
      <c r="N38" s="29" t="s">
        <v>285</v>
      </c>
      <c r="O38" s="29" t="s">
        <v>323</v>
      </c>
      <c r="P38" s="29">
        <v>8</v>
      </c>
      <c r="Q38" s="29" t="s">
        <v>100</v>
      </c>
      <c r="R38" s="29" t="s">
        <v>324</v>
      </c>
      <c r="S38" s="29">
        <v>5</v>
      </c>
      <c r="T38" s="29" t="s">
        <v>285</v>
      </c>
      <c r="U38" s="29" t="s">
        <v>325</v>
      </c>
      <c r="V38" s="29">
        <v>13</v>
      </c>
      <c r="W38" s="29" t="s">
        <v>100</v>
      </c>
      <c r="X38" s="29" t="s">
        <v>324</v>
      </c>
      <c r="Y38" s="29">
        <v>12</v>
      </c>
      <c r="Z38" s="29" t="s">
        <v>285</v>
      </c>
      <c r="AA38" s="29" t="s">
        <v>326</v>
      </c>
      <c r="AB38" s="29">
        <v>11</v>
      </c>
      <c r="AC38" s="29" t="s">
        <v>285</v>
      </c>
      <c r="AD38" s="29" t="s">
        <v>327</v>
      </c>
      <c r="AE38" s="29">
        <v>8</v>
      </c>
      <c r="AF38" s="29" t="s">
        <v>285</v>
      </c>
      <c r="AG38" s="29" t="s">
        <v>328</v>
      </c>
      <c r="AH38" s="29">
        <v>8</v>
      </c>
      <c r="AI38" s="29" t="s">
        <v>329</v>
      </c>
      <c r="AJ38" s="29" t="s">
        <v>330</v>
      </c>
      <c r="AK38" s="29">
        <v>16</v>
      </c>
      <c r="AL38" s="29" t="s">
        <v>331</v>
      </c>
      <c r="AM38" s="29" t="s">
        <v>332</v>
      </c>
      <c r="AN38" s="30"/>
      <c r="AO38" s="29"/>
      <c r="AP38" s="30"/>
      <c r="AQ38" s="30"/>
      <c r="AR38" s="29"/>
      <c r="AS38" s="30"/>
      <c r="AT38" s="34">
        <v>156</v>
      </c>
      <c r="AU38" s="32" t="s">
        <v>285</v>
      </c>
      <c r="AV38" s="30" t="s">
        <v>333</v>
      </c>
      <c r="AW38" s="34">
        <v>37</v>
      </c>
      <c r="AX38" s="32" t="s">
        <v>285</v>
      </c>
      <c r="AY38" s="34" t="s">
        <v>333</v>
      </c>
      <c r="AZ38" s="30">
        <v>51</v>
      </c>
      <c r="BA38" s="32" t="s">
        <v>285</v>
      </c>
      <c r="BB38" s="34" t="s">
        <v>333</v>
      </c>
      <c r="BC38" s="29">
        <v>65</v>
      </c>
      <c r="BD38" s="35" t="s">
        <v>334</v>
      </c>
      <c r="BE38" s="29" t="s">
        <v>335</v>
      </c>
      <c r="BF38" s="29"/>
      <c r="BG38" s="29"/>
      <c r="BH38" s="29"/>
      <c r="BI38" s="29">
        <v>34</v>
      </c>
      <c r="BJ38" s="29" t="s">
        <v>334</v>
      </c>
      <c r="BK38" s="30" t="s">
        <v>336</v>
      </c>
      <c r="BL38" s="29"/>
      <c r="BM38" s="29"/>
      <c r="BN38" s="29"/>
      <c r="BO38" s="29"/>
      <c r="BP38" s="29"/>
      <c r="BQ38" s="29"/>
    </row>
    <row r="39" ht="29.25" customHeight="1">
      <c r="A39" s="3"/>
      <c r="B39" s="60" t="s">
        <v>337</v>
      </c>
      <c r="C39" s="26">
        <f>+D39+G39+J39+M39+P39+S39+V39+Y39+AB39+AE39+AH39+AK39+AN39+AQ39+AT39+AW39+AZ39+BC39+BF39+BI39+BL39+BO39</f>
        <v>4</v>
      </c>
      <c r="D39" s="27"/>
      <c r="E39" s="28"/>
      <c r="F39" s="27"/>
      <c r="G39" s="27"/>
      <c r="H39" s="28"/>
      <c r="I39" s="27"/>
      <c r="J39" s="27"/>
      <c r="K39" s="28"/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30"/>
      <c r="AQ39" s="30"/>
      <c r="AR39" s="29"/>
      <c r="AS39" s="30"/>
      <c r="AT39" s="30"/>
      <c r="AU39" s="32"/>
      <c r="AV39" s="34"/>
      <c r="AW39" s="30"/>
      <c r="AX39" s="32"/>
      <c r="AY39" s="30"/>
      <c r="AZ39" s="34"/>
      <c r="BA39" s="32"/>
      <c r="BB39" s="30"/>
      <c r="BC39" s="29"/>
      <c r="BD39" s="29"/>
      <c r="BE39" s="29"/>
      <c r="BF39" s="29"/>
      <c r="BG39" s="29"/>
      <c r="BH39" s="29"/>
      <c r="BI39" s="30">
        <v>4</v>
      </c>
      <c r="BJ39" s="29" t="s">
        <v>100</v>
      </c>
      <c r="BK39" s="30" t="s">
        <v>338</v>
      </c>
      <c r="BL39" s="29"/>
      <c r="BM39" s="29"/>
      <c r="BN39" s="29"/>
      <c r="BO39" s="29"/>
      <c r="BP39" s="29"/>
      <c r="BQ39" s="29"/>
    </row>
    <row r="40" ht="33.75" customHeight="1">
      <c r="A40" s="3" t="s">
        <v>339</v>
      </c>
      <c r="B40" s="60" t="s">
        <v>339</v>
      </c>
      <c r="C40" s="26">
        <f>+D40+G40+J40+M40+P40+S40+V40+Y40+AB40+AE40+AH40+AK40+AN40+AQ40+AT40+AW40+AZ40+BC40+BF40+BI40+BL40+BO40</f>
        <v>1771</v>
      </c>
      <c r="D40" s="27">
        <v>55</v>
      </c>
      <c r="E40" s="28" t="s">
        <v>206</v>
      </c>
      <c r="F40" s="27" t="s">
        <v>340</v>
      </c>
      <c r="G40" s="27">
        <v>47</v>
      </c>
      <c r="H40" s="28" t="s">
        <v>206</v>
      </c>
      <c r="I40" s="27" t="s">
        <v>340</v>
      </c>
      <c r="J40" s="27">
        <v>30</v>
      </c>
      <c r="K40" s="28" t="s">
        <v>206</v>
      </c>
      <c r="L40" s="27" t="s">
        <v>340</v>
      </c>
      <c r="M40" s="29">
        <v>69</v>
      </c>
      <c r="N40" s="29" t="s">
        <v>341</v>
      </c>
      <c r="O40" s="29" t="s">
        <v>342</v>
      </c>
      <c r="P40" s="29">
        <v>55</v>
      </c>
      <c r="Q40" s="29" t="s">
        <v>343</v>
      </c>
      <c r="R40" s="29" t="s">
        <v>344</v>
      </c>
      <c r="S40" s="29">
        <v>72</v>
      </c>
      <c r="T40" s="29" t="s">
        <v>345</v>
      </c>
      <c r="U40" s="29" t="s">
        <v>346</v>
      </c>
      <c r="V40" s="29">
        <v>110</v>
      </c>
      <c r="W40" s="48" t="s">
        <v>347</v>
      </c>
      <c r="X40" s="29" t="s">
        <v>348</v>
      </c>
      <c r="Y40" s="29">
        <v>176</v>
      </c>
      <c r="Z40" s="29" t="s">
        <v>206</v>
      </c>
      <c r="AA40" s="29" t="s">
        <v>342</v>
      </c>
      <c r="AB40" s="29">
        <v>113</v>
      </c>
      <c r="AC40" s="29" t="s">
        <v>349</v>
      </c>
      <c r="AD40" s="29" t="s">
        <v>350</v>
      </c>
      <c r="AE40" s="48">
        <v>109</v>
      </c>
      <c r="AF40" s="48" t="s">
        <v>351</v>
      </c>
      <c r="AG40" s="48" t="s">
        <v>348</v>
      </c>
      <c r="AH40" s="29">
        <v>78</v>
      </c>
      <c r="AI40" s="29" t="s">
        <v>352</v>
      </c>
      <c r="AJ40" s="29" t="s">
        <v>353</v>
      </c>
      <c r="AK40" s="29">
        <v>128</v>
      </c>
      <c r="AL40" s="29" t="s">
        <v>206</v>
      </c>
      <c r="AM40" s="29" t="s">
        <v>346</v>
      </c>
      <c r="AN40" s="30">
        <v>60</v>
      </c>
      <c r="AO40" s="29" t="s">
        <v>100</v>
      </c>
      <c r="AP40" s="30" t="s">
        <v>354</v>
      </c>
      <c r="AQ40" s="30">
        <v>54</v>
      </c>
      <c r="AR40" s="29" t="s">
        <v>100</v>
      </c>
      <c r="AS40" s="30" t="s">
        <v>354</v>
      </c>
      <c r="AT40" s="34">
        <v>152</v>
      </c>
      <c r="AU40" s="50" t="s">
        <v>206</v>
      </c>
      <c r="AV40" s="30" t="s">
        <v>355</v>
      </c>
      <c r="AW40" s="34">
        <v>121</v>
      </c>
      <c r="AX40" s="50" t="s">
        <v>206</v>
      </c>
      <c r="AY40" s="34" t="s">
        <v>355</v>
      </c>
      <c r="AZ40" s="30">
        <v>113</v>
      </c>
      <c r="BA40" s="50" t="s">
        <v>206</v>
      </c>
      <c r="BB40" s="34" t="s">
        <v>355</v>
      </c>
      <c r="BC40" s="29">
        <v>37</v>
      </c>
      <c r="BD40" s="29" t="s">
        <v>356</v>
      </c>
      <c r="BE40" s="29" t="s">
        <v>357</v>
      </c>
      <c r="BF40" s="29"/>
      <c r="BG40" s="29"/>
      <c r="BH40" s="29"/>
      <c r="BI40" s="30">
        <v>165</v>
      </c>
      <c r="BJ40" s="29" t="s">
        <v>100</v>
      </c>
      <c r="BK40" s="30" t="s">
        <v>358</v>
      </c>
      <c r="BL40" s="29">
        <v>27</v>
      </c>
      <c r="BM40" s="29" t="s">
        <v>359</v>
      </c>
      <c r="BN40" s="29" t="s">
        <v>360</v>
      </c>
      <c r="BO40" s="29"/>
      <c r="BP40" s="29"/>
      <c r="BQ40" s="29"/>
      <c r="BR40" s="1"/>
    </row>
    <row r="41" ht="29.25" customHeight="1">
      <c r="A41" s="3" t="s">
        <v>361</v>
      </c>
      <c r="B41" s="60" t="s">
        <v>362</v>
      </c>
      <c r="C41" s="26">
        <f>+D41+G41+J41+M41+P41+S41+V41+Y41+AB41+AE41+AH41+AK41+AN41+AQ41+AT41+AW41+AZ41+BC41+BF41+BI41+BL41+BO41</f>
        <v>75</v>
      </c>
      <c r="D41" s="27">
        <v>2</v>
      </c>
      <c r="E41" s="28" t="s">
        <v>100</v>
      </c>
      <c r="F41" s="27" t="s">
        <v>363</v>
      </c>
      <c r="G41" s="27">
        <v>4</v>
      </c>
      <c r="H41" s="28" t="s">
        <v>100</v>
      </c>
      <c r="I41" s="27" t="s">
        <v>363</v>
      </c>
      <c r="J41" s="27">
        <v>2</v>
      </c>
      <c r="K41" s="28" t="s">
        <v>100</v>
      </c>
      <c r="L41" s="27" t="s">
        <v>363</v>
      </c>
      <c r="M41" s="29">
        <v>4</v>
      </c>
      <c r="N41" s="29" t="s">
        <v>100</v>
      </c>
      <c r="O41" s="29" t="s">
        <v>364</v>
      </c>
      <c r="P41" s="29">
        <v>1</v>
      </c>
      <c r="Q41" s="29" t="s">
        <v>100</v>
      </c>
      <c r="R41" s="29" t="s">
        <v>365</v>
      </c>
      <c r="S41" s="29">
        <v>3</v>
      </c>
      <c r="T41" s="29" t="s">
        <v>100</v>
      </c>
      <c r="U41" s="29" t="s">
        <v>366</v>
      </c>
      <c r="V41" s="29">
        <v>4</v>
      </c>
      <c r="W41" s="29" t="s">
        <v>100</v>
      </c>
      <c r="X41" s="29" t="s">
        <v>367</v>
      </c>
      <c r="Y41" s="29">
        <v>4</v>
      </c>
      <c r="Z41" s="29" t="s">
        <v>100</v>
      </c>
      <c r="AA41" s="29" t="s">
        <v>368</v>
      </c>
      <c r="AB41" s="29">
        <v>7</v>
      </c>
      <c r="AC41" s="29" t="s">
        <v>100</v>
      </c>
      <c r="AD41" s="29" t="s">
        <v>369</v>
      </c>
      <c r="AE41" s="29">
        <v>7</v>
      </c>
      <c r="AF41" s="29" t="s">
        <v>100</v>
      </c>
      <c r="AG41" s="29" t="s">
        <v>370</v>
      </c>
      <c r="AH41" s="29">
        <v>6</v>
      </c>
      <c r="AI41" s="29" t="s">
        <v>100</v>
      </c>
      <c r="AJ41" s="29" t="s">
        <v>371</v>
      </c>
      <c r="AK41" s="29">
        <v>4</v>
      </c>
      <c r="AL41" s="29" t="s">
        <v>100</v>
      </c>
      <c r="AM41" s="29" t="s">
        <v>372</v>
      </c>
      <c r="AN41" s="30"/>
      <c r="AO41" s="29"/>
      <c r="AP41" s="30"/>
      <c r="AQ41" s="30"/>
      <c r="AR41" s="29"/>
      <c r="AS41" s="30"/>
      <c r="AT41" s="30">
        <v>6</v>
      </c>
      <c r="AU41" s="32" t="s">
        <v>100</v>
      </c>
      <c r="AV41" s="34" t="s">
        <v>373</v>
      </c>
      <c r="AW41" s="30">
        <v>5</v>
      </c>
      <c r="AX41" s="59" t="s">
        <v>100</v>
      </c>
      <c r="AY41" s="30" t="s">
        <v>373</v>
      </c>
      <c r="AZ41" s="34">
        <v>3</v>
      </c>
      <c r="BA41" s="32" t="s">
        <v>100</v>
      </c>
      <c r="BB41" s="30" t="s">
        <v>373</v>
      </c>
      <c r="BC41" s="29">
        <v>10</v>
      </c>
      <c r="BD41" s="29" t="s">
        <v>100</v>
      </c>
      <c r="BE41" s="29" t="s">
        <v>374</v>
      </c>
      <c r="BF41" s="29"/>
      <c r="BG41" s="29"/>
      <c r="BH41" s="29"/>
      <c r="BI41" s="30">
        <v>2</v>
      </c>
      <c r="BJ41" s="29" t="s">
        <v>100</v>
      </c>
      <c r="BK41" s="30" t="s">
        <v>375</v>
      </c>
      <c r="BL41" s="29">
        <v>1</v>
      </c>
      <c r="BM41" s="29" t="s">
        <v>100</v>
      </c>
      <c r="BN41" s="29" t="s">
        <v>376</v>
      </c>
      <c r="BO41" s="29"/>
      <c r="BP41" s="29"/>
      <c r="BQ41" s="29"/>
      <c r="BR41" s="1"/>
    </row>
    <row r="42" ht="29.25" customHeight="1">
      <c r="A42" s="3" t="s">
        <v>377</v>
      </c>
      <c r="B42" s="63" t="s">
        <v>378</v>
      </c>
      <c r="C42" s="26">
        <f>+D42+G42+J42+M42+P42+S42+V42+Y42+AB42+AE42+AH42+AK42+AN42+AQ42+AT42+AW42+AZ42+BC42+BF42+BI42+BL42+BO42</f>
        <v>107</v>
      </c>
      <c r="D42" s="27">
        <v>3</v>
      </c>
      <c r="E42" s="28" t="s">
        <v>100</v>
      </c>
      <c r="F42" s="27" t="s">
        <v>379</v>
      </c>
      <c r="G42" s="27">
        <v>4</v>
      </c>
      <c r="H42" s="28" t="s">
        <v>100</v>
      </c>
      <c r="I42" s="27" t="s">
        <v>379</v>
      </c>
      <c r="J42" s="27">
        <v>2</v>
      </c>
      <c r="K42" s="28" t="s">
        <v>100</v>
      </c>
      <c r="L42" s="27" t="s">
        <v>379</v>
      </c>
      <c r="M42" s="29">
        <v>9</v>
      </c>
      <c r="N42" s="29" t="s">
        <v>100</v>
      </c>
      <c r="O42" s="29" t="s">
        <v>380</v>
      </c>
      <c r="P42" s="29">
        <v>6</v>
      </c>
      <c r="Q42" s="29" t="s">
        <v>100</v>
      </c>
      <c r="R42" s="29" t="s">
        <v>381</v>
      </c>
      <c r="S42" s="29">
        <v>4</v>
      </c>
      <c r="T42" s="29" t="s">
        <v>100</v>
      </c>
      <c r="U42" s="29" t="s">
        <v>382</v>
      </c>
      <c r="V42" s="29">
        <v>5</v>
      </c>
      <c r="W42" s="29" t="s">
        <v>100</v>
      </c>
      <c r="X42" s="29" t="s">
        <v>383</v>
      </c>
      <c r="Y42" s="29">
        <v>10</v>
      </c>
      <c r="Z42" s="29" t="s">
        <v>100</v>
      </c>
      <c r="AA42" s="29" t="s">
        <v>384</v>
      </c>
      <c r="AB42" s="29">
        <v>8</v>
      </c>
      <c r="AC42" s="29" t="s">
        <v>100</v>
      </c>
      <c r="AD42" s="29" t="s">
        <v>385</v>
      </c>
      <c r="AE42" s="29">
        <v>6</v>
      </c>
      <c r="AF42" s="29" t="s">
        <v>100</v>
      </c>
      <c r="AG42" s="29" t="s">
        <v>386</v>
      </c>
      <c r="AH42" s="29">
        <v>7</v>
      </c>
      <c r="AI42" s="29" t="s">
        <v>100</v>
      </c>
      <c r="AJ42" s="29" t="s">
        <v>387</v>
      </c>
      <c r="AK42" s="29">
        <v>6</v>
      </c>
      <c r="AL42" s="29" t="s">
        <v>100</v>
      </c>
      <c r="AM42" s="29" t="s">
        <v>388</v>
      </c>
      <c r="AN42" s="30"/>
      <c r="AO42" s="29"/>
      <c r="AP42" s="30"/>
      <c r="AQ42" s="30"/>
      <c r="AR42" s="29"/>
      <c r="AS42" s="30"/>
      <c r="AT42" s="34">
        <v>11</v>
      </c>
      <c r="AU42" s="32" t="s">
        <v>100</v>
      </c>
      <c r="AV42" s="30" t="s">
        <v>389</v>
      </c>
      <c r="AW42" s="34">
        <v>8</v>
      </c>
      <c r="AX42" s="32" t="s">
        <v>100</v>
      </c>
      <c r="AY42" s="34" t="s">
        <v>389</v>
      </c>
      <c r="AZ42" s="30">
        <v>6</v>
      </c>
      <c r="BA42" s="32" t="s">
        <v>100</v>
      </c>
      <c r="BB42" s="34" t="s">
        <v>389</v>
      </c>
      <c r="BC42" s="29"/>
      <c r="BD42" s="29"/>
      <c r="BE42" s="29"/>
      <c r="BF42" s="29"/>
      <c r="BG42" s="29"/>
      <c r="BH42" s="29"/>
      <c r="BI42" s="29">
        <v>8</v>
      </c>
      <c r="BJ42" s="29" t="s">
        <v>100</v>
      </c>
      <c r="BK42" s="30" t="s">
        <v>390</v>
      </c>
      <c r="BL42" s="29">
        <v>4</v>
      </c>
      <c r="BM42" s="29" t="s">
        <v>100</v>
      </c>
      <c r="BN42" s="29" t="s">
        <v>391</v>
      </c>
      <c r="BO42" s="29"/>
      <c r="BP42" s="29"/>
      <c r="BQ42" s="29"/>
    </row>
    <row r="43" ht="29.25" customHeight="1">
      <c r="A43" s="3" t="s">
        <v>392</v>
      </c>
      <c r="B43" s="60" t="s">
        <v>393</v>
      </c>
      <c r="C43" s="26">
        <f>+D43+G43+J43+M43+P43+S43+V43+Y43+AB43+AE43+AH43+AK43+AN43+AQ43+AT43+AW43+AZ43+BC43+BF43+BI43+BL43+BO43</f>
        <v>66</v>
      </c>
      <c r="D43" s="27"/>
      <c r="E43" s="28"/>
      <c r="F43" s="27"/>
      <c r="G43" s="27"/>
      <c r="H43" s="28"/>
      <c r="I43" s="27"/>
      <c r="J43" s="27"/>
      <c r="K43" s="28"/>
      <c r="L43" s="27"/>
      <c r="M43" s="29">
        <v>9</v>
      </c>
      <c r="N43" s="29" t="s">
        <v>100</v>
      </c>
      <c r="O43" s="29" t="s">
        <v>394</v>
      </c>
      <c r="P43" s="29"/>
      <c r="Q43" s="29"/>
      <c r="R43" s="29"/>
      <c r="S43" s="29">
        <v>1</v>
      </c>
      <c r="T43" s="29" t="s">
        <v>100</v>
      </c>
      <c r="U43" s="29" t="s">
        <v>395</v>
      </c>
      <c r="V43" s="29">
        <v>8</v>
      </c>
      <c r="W43" s="29" t="s">
        <v>100</v>
      </c>
      <c r="X43" s="29" t="s">
        <v>396</v>
      </c>
      <c r="Y43" s="29">
        <v>6</v>
      </c>
      <c r="Z43" s="29" t="s">
        <v>100</v>
      </c>
      <c r="AA43" s="29" t="s">
        <v>397</v>
      </c>
      <c r="AB43" s="29">
        <v>5</v>
      </c>
      <c r="AC43" s="29" t="s">
        <v>100</v>
      </c>
      <c r="AD43" s="29" t="s">
        <v>398</v>
      </c>
      <c r="AE43" s="29">
        <v>5</v>
      </c>
      <c r="AF43" s="29" t="s">
        <v>100</v>
      </c>
      <c r="AG43" s="29" t="s">
        <v>399</v>
      </c>
      <c r="AH43" s="29">
        <v>9</v>
      </c>
      <c r="AI43" s="29" t="s">
        <v>100</v>
      </c>
      <c r="AJ43" s="29" t="s">
        <v>400</v>
      </c>
      <c r="AK43" s="29">
        <v>10</v>
      </c>
      <c r="AL43" s="29" t="s">
        <v>100</v>
      </c>
      <c r="AM43" s="29" t="s">
        <v>401</v>
      </c>
      <c r="AN43" s="30"/>
      <c r="AO43" s="29"/>
      <c r="AP43" s="30"/>
      <c r="AQ43" s="30"/>
      <c r="AR43" s="29"/>
      <c r="AS43" s="30"/>
      <c r="AT43" s="30">
        <v>3</v>
      </c>
      <c r="AU43" s="32" t="s">
        <v>100</v>
      </c>
      <c r="AV43" s="34" t="s">
        <v>402</v>
      </c>
      <c r="AW43" s="30"/>
      <c r="AX43" s="32"/>
      <c r="AY43" s="30"/>
      <c r="AZ43" s="34"/>
      <c r="BA43" s="32"/>
      <c r="BB43" s="30"/>
      <c r="BC43" s="29">
        <v>10</v>
      </c>
      <c r="BD43" s="29" t="s">
        <v>100</v>
      </c>
      <c r="BE43" s="29" t="s">
        <v>403</v>
      </c>
      <c r="BF43" s="29"/>
      <c r="BG43" s="29"/>
      <c r="BH43" s="29"/>
      <c r="BI43" s="29"/>
      <c r="BJ43" s="29"/>
      <c r="BK43" s="30"/>
      <c r="BL43" s="29"/>
      <c r="BM43" s="29"/>
      <c r="BN43" s="29"/>
      <c r="BO43" s="29"/>
      <c r="BP43" s="29"/>
      <c r="BQ43" s="29"/>
    </row>
    <row r="44" ht="29.25" customHeight="1">
      <c r="A44" s="3"/>
      <c r="B44" s="60" t="s">
        <v>404</v>
      </c>
      <c r="C44" s="26">
        <f>+D44+G44+J44+M44+P44+S44+V44+Y44+AB44+AE44+AH44+AK44+AN44+AQ44+AT44+AW44+AZ44+BC44+BF44+BI44+BL44+BO44</f>
        <v>131</v>
      </c>
      <c r="D44" s="27">
        <v>6</v>
      </c>
      <c r="E44" s="28" t="s">
        <v>100</v>
      </c>
      <c r="F44" s="27" t="s">
        <v>405</v>
      </c>
      <c r="G44" s="27">
        <v>3</v>
      </c>
      <c r="H44" s="28" t="s">
        <v>100</v>
      </c>
      <c r="I44" s="27" t="s">
        <v>405</v>
      </c>
      <c r="J44" s="27">
        <v>4</v>
      </c>
      <c r="K44" s="28" t="s">
        <v>100</v>
      </c>
      <c r="L44" s="27" t="s">
        <v>405</v>
      </c>
      <c r="M44" s="29">
        <v>6</v>
      </c>
      <c r="N44" s="29" t="s">
        <v>100</v>
      </c>
      <c r="O44" s="29" t="s">
        <v>406</v>
      </c>
      <c r="P44" s="29"/>
      <c r="Q44" s="29"/>
      <c r="R44" s="29"/>
      <c r="S44" s="29">
        <v>1</v>
      </c>
      <c r="T44" s="29" t="s">
        <v>100</v>
      </c>
      <c r="U44" s="29" t="s">
        <v>407</v>
      </c>
      <c r="V44" s="29">
        <v>5</v>
      </c>
      <c r="W44" s="29" t="s">
        <v>100</v>
      </c>
      <c r="X44" s="29" t="s">
        <v>408</v>
      </c>
      <c r="Y44" s="29">
        <v>2</v>
      </c>
      <c r="Z44" s="29" t="s">
        <v>100</v>
      </c>
      <c r="AA44" s="29" t="s">
        <v>409</v>
      </c>
      <c r="AB44" s="29">
        <v>5</v>
      </c>
      <c r="AC44" s="29" t="s">
        <v>100</v>
      </c>
      <c r="AD44" s="29" t="s">
        <v>410</v>
      </c>
      <c r="AE44" s="29">
        <v>5</v>
      </c>
      <c r="AF44" s="29" t="s">
        <v>100</v>
      </c>
      <c r="AG44" s="29" t="s">
        <v>411</v>
      </c>
      <c r="AH44" s="29">
        <v>4</v>
      </c>
      <c r="AI44" s="29" t="s">
        <v>100</v>
      </c>
      <c r="AJ44" s="29" t="s">
        <v>412</v>
      </c>
      <c r="AK44" s="29">
        <v>6</v>
      </c>
      <c r="AL44" s="29" t="s">
        <v>100</v>
      </c>
      <c r="AM44" s="29" t="s">
        <v>413</v>
      </c>
      <c r="AN44" s="30"/>
      <c r="AO44" s="29"/>
      <c r="AP44" s="30"/>
      <c r="AQ44" s="30"/>
      <c r="AR44" s="29"/>
      <c r="AS44" s="30"/>
      <c r="AT44" s="30">
        <v>28</v>
      </c>
      <c r="AU44" s="32" t="s">
        <v>100</v>
      </c>
      <c r="AV44" s="34" t="s">
        <v>402</v>
      </c>
      <c r="AW44" s="30">
        <v>11</v>
      </c>
      <c r="AX44" s="32" t="s">
        <v>100</v>
      </c>
      <c r="AY44" s="30" t="s">
        <v>402</v>
      </c>
      <c r="AZ44" s="34">
        <v>7</v>
      </c>
      <c r="BA44" s="32" t="s">
        <v>100</v>
      </c>
      <c r="BB44" s="30" t="s">
        <v>402</v>
      </c>
      <c r="BC44" s="29">
        <v>36</v>
      </c>
      <c r="BD44" s="29" t="s">
        <v>100</v>
      </c>
      <c r="BE44" s="29" t="s">
        <v>414</v>
      </c>
      <c r="BF44" s="29"/>
      <c r="BG44" s="29"/>
      <c r="BH44" s="29"/>
      <c r="BI44" s="29"/>
      <c r="BJ44" s="29"/>
      <c r="BK44" s="30"/>
      <c r="BL44" s="29">
        <v>2</v>
      </c>
      <c r="BM44" s="29" t="s">
        <v>100</v>
      </c>
      <c r="BN44" s="29" t="s">
        <v>415</v>
      </c>
      <c r="BO44" s="29"/>
      <c r="BP44" s="29"/>
      <c r="BQ44" s="29"/>
      <c r="BR44" s="1"/>
    </row>
    <row r="45" ht="29.25" customHeight="1">
      <c r="A45" s="3"/>
      <c r="B45" s="60" t="s">
        <v>416</v>
      </c>
      <c r="C45" s="26">
        <f>+D45+G45+J45+M45+P45+S45+V45+Y45+AB45+AE45+AH45+AK45+AN45+AQ45+AT45+AW45+AZ45+BC45+BF45+BI45+BL45+BO45</f>
        <v>47</v>
      </c>
      <c r="D45" s="27"/>
      <c r="E45" s="28"/>
      <c r="F45" s="27"/>
      <c r="G45" s="27"/>
      <c r="H45" s="28"/>
      <c r="I45" s="27"/>
      <c r="J45" s="27"/>
      <c r="K45" s="28"/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>
        <v>7</v>
      </c>
      <c r="AO45" s="29" t="s">
        <v>188</v>
      </c>
      <c r="AP45" s="30" t="s">
        <v>417</v>
      </c>
      <c r="AQ45" s="30">
        <v>2</v>
      </c>
      <c r="AR45" s="29" t="s">
        <v>100</v>
      </c>
      <c r="AS45" s="30" t="s">
        <v>417</v>
      </c>
      <c r="AT45" s="34">
        <v>9</v>
      </c>
      <c r="AU45" s="32" t="s">
        <v>100</v>
      </c>
      <c r="AV45" s="30" t="s">
        <v>418</v>
      </c>
      <c r="AW45" s="34">
        <v>5</v>
      </c>
      <c r="AX45" s="32" t="s">
        <v>100</v>
      </c>
      <c r="AY45" s="34" t="s">
        <v>418</v>
      </c>
      <c r="AZ45" s="30">
        <v>4</v>
      </c>
      <c r="BA45" s="32" t="s">
        <v>100</v>
      </c>
      <c r="BB45" s="34" t="s">
        <v>418</v>
      </c>
      <c r="BC45" s="29"/>
      <c r="BD45" s="29"/>
      <c r="BE45" s="29"/>
      <c r="BF45" s="29"/>
      <c r="BG45" s="29"/>
      <c r="BH45" s="29"/>
      <c r="BI45" s="30">
        <v>20</v>
      </c>
      <c r="BJ45" s="29" t="s">
        <v>100</v>
      </c>
      <c r="BK45" s="30" t="s">
        <v>419</v>
      </c>
      <c r="BL45" s="29"/>
      <c r="BM45" s="29"/>
      <c r="BN45" s="29"/>
      <c r="BO45" s="29"/>
      <c r="BP45" s="29"/>
      <c r="BQ45" s="29"/>
    </row>
    <row r="46" ht="29.25" customHeight="1">
      <c r="A46" s="3"/>
      <c r="B46" s="63" t="s">
        <v>420</v>
      </c>
      <c r="C46" s="64">
        <f>+D46+G46+J46+M46+P46+S46+V46+Y46+AB46+AE46+AH46+AK46+AN46+AQ46+AT46+AW46+AZ46+BC46+BF46+BI46+BL46+BO46</f>
        <v>53</v>
      </c>
      <c r="D46" s="27">
        <v>8</v>
      </c>
      <c r="E46" s="28" t="s">
        <v>93</v>
      </c>
      <c r="F46" s="27" t="s">
        <v>421</v>
      </c>
      <c r="G46" s="27">
        <v>5</v>
      </c>
      <c r="H46" s="28" t="s">
        <v>93</v>
      </c>
      <c r="I46" s="27" t="s">
        <v>421</v>
      </c>
      <c r="J46" s="27">
        <v>3</v>
      </c>
      <c r="K46" s="28" t="s">
        <v>93</v>
      </c>
      <c r="L46" s="27" t="s">
        <v>421</v>
      </c>
      <c r="M46" s="29">
        <v>1</v>
      </c>
      <c r="N46" s="29" t="s">
        <v>100</v>
      </c>
      <c r="O46" s="29" t="s">
        <v>422</v>
      </c>
      <c r="P46" s="29">
        <v>1</v>
      </c>
      <c r="Q46" s="29" t="s">
        <v>100</v>
      </c>
      <c r="R46" s="29" t="s">
        <v>423</v>
      </c>
      <c r="S46" s="29">
        <v>2</v>
      </c>
      <c r="T46" s="29" t="s">
        <v>100</v>
      </c>
      <c r="U46" s="29" t="s">
        <v>424</v>
      </c>
      <c r="V46" s="29">
        <v>2</v>
      </c>
      <c r="W46" s="29" t="s">
        <v>100</v>
      </c>
      <c r="X46" s="29" t="s">
        <v>425</v>
      </c>
      <c r="Y46" s="29"/>
      <c r="Z46" s="29"/>
      <c r="AA46" s="29"/>
      <c r="AB46" s="29">
        <v>1</v>
      </c>
      <c r="AC46" s="29" t="s">
        <v>100</v>
      </c>
      <c r="AD46" s="29" t="s">
        <v>426</v>
      </c>
      <c r="AE46" s="29">
        <v>3</v>
      </c>
      <c r="AF46" s="29" t="s">
        <v>100</v>
      </c>
      <c r="AG46" s="29" t="s">
        <v>427</v>
      </c>
      <c r="AH46" s="29">
        <v>3</v>
      </c>
      <c r="AI46" s="29" t="s">
        <v>100</v>
      </c>
      <c r="AJ46" s="29" t="s">
        <v>428</v>
      </c>
      <c r="AK46" s="29">
        <v>2</v>
      </c>
      <c r="AL46" s="29" t="s">
        <v>100</v>
      </c>
      <c r="AM46" s="29" t="s">
        <v>429</v>
      </c>
      <c r="AN46" s="30"/>
      <c r="AO46" s="29"/>
      <c r="AP46" s="30"/>
      <c r="AQ46" s="30"/>
      <c r="AR46" s="29"/>
      <c r="AS46" s="30"/>
      <c r="AT46" s="30"/>
      <c r="AU46" s="32"/>
      <c r="AV46" s="34"/>
      <c r="AW46" s="30"/>
      <c r="AX46" s="32"/>
      <c r="AY46" s="30"/>
      <c r="AZ46" s="34"/>
      <c r="BA46" s="32"/>
      <c r="BB46" s="30"/>
      <c r="BC46" s="29">
        <v>16</v>
      </c>
      <c r="BD46" s="29" t="s">
        <v>93</v>
      </c>
      <c r="BE46" s="29" t="s">
        <v>430</v>
      </c>
      <c r="BF46" s="29"/>
      <c r="BG46" s="29"/>
      <c r="BH46" s="29"/>
      <c r="BI46" s="30"/>
      <c r="BJ46" s="29"/>
      <c r="BK46" s="30"/>
      <c r="BL46" s="29">
        <v>6</v>
      </c>
      <c r="BM46" s="29" t="s">
        <v>93</v>
      </c>
      <c r="BN46" s="29" t="s">
        <v>431</v>
      </c>
      <c r="BO46" s="29"/>
      <c r="BP46" s="29"/>
      <c r="BQ46" s="29"/>
      <c r="BR46" s="53"/>
    </row>
    <row r="47" ht="29.25" customHeight="1">
      <c r="A47" s="3"/>
      <c r="B47" s="63" t="s">
        <v>432</v>
      </c>
      <c r="C47" s="64">
        <f>+D47+G47+J47+M47+P47+S47+V47+Y47+AB47+AE47+AH47+AK47+AN47+AQ47+AT47+AW47+AZ47+BC47+BF47+BI47+BL47+BO47</f>
        <v>188</v>
      </c>
      <c r="D47" s="27"/>
      <c r="E47" s="28"/>
      <c r="F47" s="27"/>
      <c r="G47" s="27"/>
      <c r="H47" s="28"/>
      <c r="I47" s="27"/>
      <c r="J47" s="27"/>
      <c r="K47" s="28"/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  <c r="AO47" s="29"/>
      <c r="AP47" s="30"/>
      <c r="AQ47" s="30"/>
      <c r="AR47" s="29"/>
      <c r="AS47" s="30"/>
      <c r="AT47" s="34">
        <v>134</v>
      </c>
      <c r="AU47" s="32" t="s">
        <v>285</v>
      </c>
      <c r="AV47" s="30" t="s">
        <v>433</v>
      </c>
      <c r="AW47" s="34">
        <v>17</v>
      </c>
      <c r="AX47" s="32" t="s">
        <v>285</v>
      </c>
      <c r="AY47" s="34" t="s">
        <v>433</v>
      </c>
      <c r="AZ47" s="30">
        <v>12</v>
      </c>
      <c r="BA47" s="32" t="s">
        <v>285</v>
      </c>
      <c r="BB47" s="34" t="s">
        <v>433</v>
      </c>
      <c r="BC47" s="29"/>
      <c r="BD47" s="29"/>
      <c r="BE47" s="29"/>
      <c r="BF47" s="29"/>
      <c r="BG47" s="29"/>
      <c r="BH47" s="29"/>
      <c r="BI47" s="30">
        <v>25</v>
      </c>
      <c r="BJ47" s="29" t="s">
        <v>93</v>
      </c>
      <c r="BK47" s="30" t="s">
        <v>434</v>
      </c>
      <c r="BL47" s="29"/>
      <c r="BM47" s="29"/>
      <c r="BN47" s="29"/>
      <c r="BO47" s="29"/>
      <c r="BP47" s="29"/>
      <c r="BQ47" s="29"/>
      <c r="BR47" s="53"/>
    </row>
    <row r="48" ht="29.25" customHeight="1">
      <c r="A48" s="3" t="s">
        <v>435</v>
      </c>
      <c r="B48" s="63" t="s">
        <v>435</v>
      </c>
      <c r="C48" s="64">
        <f>+D48+G48+J48+M48+P48+S48+V48+Y48+AB48+AE48+AH48+AK48+AN48+AQ48+AT48+AW48+AZ48+BC48+BF48+BI48+BL48+BO48</f>
        <v>147</v>
      </c>
      <c r="D48" s="27">
        <v>1</v>
      </c>
      <c r="E48" s="28" t="s">
        <v>100</v>
      </c>
      <c r="F48" s="27" t="s">
        <v>436</v>
      </c>
      <c r="G48" s="27">
        <v>2</v>
      </c>
      <c r="H48" s="28" t="s">
        <v>100</v>
      </c>
      <c r="I48" s="27" t="s">
        <v>436</v>
      </c>
      <c r="J48" s="27">
        <v>1</v>
      </c>
      <c r="K48" s="28" t="s">
        <v>437</v>
      </c>
      <c r="L48" s="27" t="s">
        <v>436</v>
      </c>
      <c r="M48" s="29">
        <v>15</v>
      </c>
      <c r="N48" s="29" t="s">
        <v>438</v>
      </c>
      <c r="O48" s="29" t="s">
        <v>439</v>
      </c>
      <c r="P48" s="29">
        <v>5</v>
      </c>
      <c r="Q48" s="29" t="s">
        <v>440</v>
      </c>
      <c r="R48" s="29" t="s">
        <v>441</v>
      </c>
      <c r="S48" s="29">
        <v>5</v>
      </c>
      <c r="T48" s="29" t="s">
        <v>100</v>
      </c>
      <c r="U48" s="29" t="s">
        <v>442</v>
      </c>
      <c r="V48" s="29">
        <v>10</v>
      </c>
      <c r="W48" s="29" t="s">
        <v>443</v>
      </c>
      <c r="X48" s="29" t="s">
        <v>444</v>
      </c>
      <c r="Y48" s="29">
        <v>15</v>
      </c>
      <c r="Z48" s="29" t="s">
        <v>440</v>
      </c>
      <c r="AA48" s="29" t="s">
        <v>444</v>
      </c>
      <c r="AB48" s="29">
        <v>2</v>
      </c>
      <c r="AC48" s="29" t="s">
        <v>100</v>
      </c>
      <c r="AD48" s="29" t="s">
        <v>441</v>
      </c>
      <c r="AE48" s="29">
        <v>9</v>
      </c>
      <c r="AF48" s="29" t="s">
        <v>445</v>
      </c>
      <c r="AG48" s="29" t="s">
        <v>446</v>
      </c>
      <c r="AH48" s="29">
        <v>9</v>
      </c>
      <c r="AI48" s="29" t="s">
        <v>447</v>
      </c>
      <c r="AJ48" s="29" t="s">
        <v>442</v>
      </c>
      <c r="AK48" s="29">
        <v>11</v>
      </c>
      <c r="AL48" s="29" t="s">
        <v>447</v>
      </c>
      <c r="AM48" s="29" t="s">
        <v>448</v>
      </c>
      <c r="AN48" s="30"/>
      <c r="AO48" s="29"/>
      <c r="AP48" s="30"/>
      <c r="AQ48" s="30">
        <v>2</v>
      </c>
      <c r="AR48" s="29" t="s">
        <v>100</v>
      </c>
      <c r="AS48" s="30" t="s">
        <v>449</v>
      </c>
      <c r="AT48" s="34">
        <v>19</v>
      </c>
      <c r="AU48" s="32" t="s">
        <v>100</v>
      </c>
      <c r="AV48" s="30" t="s">
        <v>450</v>
      </c>
      <c r="AW48" s="34">
        <v>12</v>
      </c>
      <c r="AX48" s="32" t="s">
        <v>100</v>
      </c>
      <c r="AY48" s="34" t="s">
        <v>450</v>
      </c>
      <c r="AZ48" s="30">
        <v>5</v>
      </c>
      <c r="BA48" s="32" t="s">
        <v>100</v>
      </c>
      <c r="BB48" s="34" t="s">
        <v>450</v>
      </c>
      <c r="BC48" s="29">
        <v>11</v>
      </c>
      <c r="BD48" s="29" t="s">
        <v>100</v>
      </c>
      <c r="BE48" s="29" t="s">
        <v>451</v>
      </c>
      <c r="BF48" s="29"/>
      <c r="BG48" s="29"/>
      <c r="BH48" s="29"/>
      <c r="BI48" s="30">
        <v>11</v>
      </c>
      <c r="BJ48" s="29" t="s">
        <v>100</v>
      </c>
      <c r="BK48" s="30" t="s">
        <v>452</v>
      </c>
      <c r="BL48" s="29">
        <v>2</v>
      </c>
      <c r="BM48" s="29" t="s">
        <v>100</v>
      </c>
      <c r="BN48" s="29" t="s">
        <v>453</v>
      </c>
      <c r="BO48" s="29"/>
      <c r="BP48" s="29"/>
      <c r="BQ48" s="29"/>
      <c r="BR48" s="53"/>
      <c r="BS48" s="1"/>
    </row>
    <row r="49" ht="15.75" customHeight="1">
      <c r="A49" s="3"/>
      <c r="B49" s="60" t="s">
        <v>454</v>
      </c>
      <c r="C49" s="26">
        <f>+D49+G49+J49+M49+P49+S49+V49+Y49+AB49+AE49+AH49+AK49+AN49+AQ49+AT49+AW49+AZ49+BC49+BF49+BI49+BL49+BO49</f>
        <v>16</v>
      </c>
      <c r="D49" s="27"/>
      <c r="E49" s="28"/>
      <c r="F49" s="27"/>
      <c r="G49" s="27"/>
      <c r="H49" s="28"/>
      <c r="I49" s="27"/>
      <c r="J49" s="27"/>
      <c r="K49" s="28"/>
      <c r="L49" s="27"/>
      <c r="M49" s="29"/>
      <c r="N49" s="29"/>
      <c r="O49" s="29"/>
      <c r="P49" s="29"/>
      <c r="Q49" s="29"/>
      <c r="R49" s="29"/>
      <c r="S49" s="29">
        <v>2</v>
      </c>
      <c r="T49" s="29" t="s">
        <v>100</v>
      </c>
      <c r="U49" s="29" t="s">
        <v>455</v>
      </c>
      <c r="V49" s="29"/>
      <c r="W49" s="29"/>
      <c r="X49" s="29"/>
      <c r="Y49" s="29">
        <v>1</v>
      </c>
      <c r="Z49" s="29" t="s">
        <v>100</v>
      </c>
      <c r="AA49" s="29" t="s">
        <v>456</v>
      </c>
      <c r="AB49" s="29">
        <v>2</v>
      </c>
      <c r="AC49" s="29" t="s">
        <v>100</v>
      </c>
      <c r="AD49" s="29" t="s">
        <v>457</v>
      </c>
      <c r="AE49" s="29">
        <v>1</v>
      </c>
      <c r="AF49" s="29" t="s">
        <v>100</v>
      </c>
      <c r="AG49" s="29" t="s">
        <v>458</v>
      </c>
      <c r="AH49" s="29"/>
      <c r="AI49" s="29"/>
      <c r="AJ49" s="29"/>
      <c r="AK49" s="29">
        <v>2</v>
      </c>
      <c r="AL49" s="29" t="s">
        <v>100</v>
      </c>
      <c r="AM49" s="29" t="s">
        <v>459</v>
      </c>
      <c r="AN49" s="30"/>
      <c r="AO49" s="29"/>
      <c r="AP49" s="30"/>
      <c r="AQ49" s="30"/>
      <c r="AR49" s="29"/>
      <c r="AS49" s="30"/>
      <c r="AT49" s="34">
        <v>2</v>
      </c>
      <c r="AU49" s="32" t="s">
        <v>100</v>
      </c>
      <c r="AV49" s="30" t="s">
        <v>460</v>
      </c>
      <c r="AW49" s="34">
        <v>2</v>
      </c>
      <c r="AX49" s="32" t="s">
        <v>100</v>
      </c>
      <c r="AY49" s="34" t="s">
        <v>460</v>
      </c>
      <c r="AZ49" s="30"/>
      <c r="BA49" s="32"/>
      <c r="BB49" s="34"/>
      <c r="BC49" s="29"/>
      <c r="BD49" s="29"/>
      <c r="BE49" s="29"/>
      <c r="BF49" s="29"/>
      <c r="BG49" s="29"/>
      <c r="BH49" s="29"/>
      <c r="BI49" s="30">
        <v>1</v>
      </c>
      <c r="BJ49" s="29" t="s">
        <v>100</v>
      </c>
      <c r="BK49" s="30" t="s">
        <v>461</v>
      </c>
      <c r="BL49" s="29">
        <v>3</v>
      </c>
      <c r="BM49" s="29" t="s">
        <v>100</v>
      </c>
      <c r="BN49" s="29" t="s">
        <v>462</v>
      </c>
      <c r="BO49" s="29"/>
      <c r="BP49" s="29"/>
      <c r="BQ49" s="29"/>
      <c r="BR49" s="1"/>
    </row>
    <row r="50" ht="15.75" customHeight="1">
      <c r="A50" s="3"/>
      <c r="B50" s="60" t="s">
        <v>463</v>
      </c>
      <c r="C50" s="26">
        <f>+D50+G50+J50+M50+P50+S50+V50+Y50+AB50+AE50+AH50+AK50+AN50+AQ50+AT50+AW50+AZ50+BC50+BF50+BI50+BL50+BO50</f>
        <v>4</v>
      </c>
      <c r="D50" s="27"/>
      <c r="E50" s="28"/>
      <c r="F50" s="27"/>
      <c r="G50" s="27"/>
      <c r="H50" s="28"/>
      <c r="I50" s="27"/>
      <c r="J50" s="27"/>
      <c r="K50" s="28"/>
      <c r="L50" s="27"/>
      <c r="M50" s="29"/>
      <c r="N50" s="29"/>
      <c r="O50" s="29"/>
      <c r="P50" s="29">
        <v>1</v>
      </c>
      <c r="Q50" s="29" t="s">
        <v>100</v>
      </c>
      <c r="R50" s="29" t="s">
        <v>464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 t="s">
        <v>100</v>
      </c>
      <c r="AJ50" s="29" t="s">
        <v>465</v>
      </c>
      <c r="AK50" s="29"/>
      <c r="AL50" s="29"/>
      <c r="AM50" s="29"/>
      <c r="AN50" s="30"/>
      <c r="AO50" s="29"/>
      <c r="AP50" s="30"/>
      <c r="AQ50" s="30">
        <v>1</v>
      </c>
      <c r="AR50" s="29" t="s">
        <v>100</v>
      </c>
      <c r="AS50" s="30" t="s">
        <v>466</v>
      </c>
      <c r="AT50" s="30"/>
      <c r="AU50" s="32"/>
      <c r="AV50" s="34"/>
      <c r="AW50" s="30"/>
      <c r="AX50" s="32"/>
      <c r="AY50" s="30"/>
      <c r="AZ50" s="34"/>
      <c r="BA50" s="32"/>
      <c r="BB50" s="30"/>
      <c r="BC50" s="29"/>
      <c r="BD50" s="29"/>
      <c r="BE50" s="29"/>
      <c r="BF50" s="29"/>
      <c r="BG50" s="29"/>
      <c r="BH50" s="29"/>
      <c r="BI50" s="30">
        <v>1</v>
      </c>
      <c r="BJ50" s="29" t="s">
        <v>100</v>
      </c>
      <c r="BK50" s="30" t="s">
        <v>467</v>
      </c>
      <c r="BL50" s="29"/>
      <c r="BM50" s="29"/>
      <c r="BN50" s="29"/>
      <c r="BO50" s="29"/>
      <c r="BP50" s="29"/>
      <c r="BQ50" s="29"/>
      <c r="BR50" s="1"/>
    </row>
    <row r="51" ht="18" customHeight="1">
      <c r="A51" s="3"/>
      <c r="B51" s="60" t="s">
        <v>468</v>
      </c>
      <c r="C51" s="26">
        <f>+D51+G51+J51+M51+P51+S51+V51+Y51+AB51+AE51+AH51+AK51+AN51+AQ51+AT51+AW51+AZ51+BC51+BF51+BI51+BL51+BO51</f>
        <v>1</v>
      </c>
      <c r="D51" s="27"/>
      <c r="E51" s="28"/>
      <c r="F51" s="27"/>
      <c r="G51" s="27"/>
      <c r="H51" s="28"/>
      <c r="I51" s="27"/>
      <c r="J51" s="27"/>
      <c r="K51" s="28"/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29"/>
      <c r="AP51" s="30"/>
      <c r="AQ51" s="30"/>
      <c r="AR51" s="29"/>
      <c r="AS51" s="30"/>
      <c r="AT51" s="30"/>
      <c r="AU51" s="32"/>
      <c r="AV51" s="34"/>
      <c r="AW51" s="30"/>
      <c r="AX51" s="32"/>
      <c r="AY51" s="30"/>
      <c r="AZ51" s="34"/>
      <c r="BA51" s="32"/>
      <c r="BB51" s="30"/>
      <c r="BC51" s="29"/>
      <c r="BD51" s="29"/>
      <c r="BE51" s="29"/>
      <c r="BF51" s="29"/>
      <c r="BG51" s="29"/>
      <c r="BH51" s="29"/>
      <c r="BI51" s="30">
        <v>1</v>
      </c>
      <c r="BJ51" s="29" t="s">
        <v>102</v>
      </c>
      <c r="BK51" s="30" t="s">
        <v>469</v>
      </c>
      <c r="BL51" s="29"/>
      <c r="BM51" s="29"/>
      <c r="BN51" s="29"/>
      <c r="BO51" s="29"/>
      <c r="BP51" s="29"/>
      <c r="BQ51" s="29"/>
      <c r="BR51" s="1"/>
    </row>
    <row r="52" ht="18" customHeight="1">
      <c r="A52" s="3"/>
      <c r="B52" s="60" t="s">
        <v>470</v>
      </c>
      <c r="C52" s="26">
        <f>+D52+G52+J52+M52+P52+S52+V52+Y52+AB52+AE52+AH52+AK52+AN52+AQ52+AT52+AW52+AZ52+BC52+BF52+BI52+BL52+BO52</f>
        <v>15</v>
      </c>
      <c r="D52" s="27"/>
      <c r="E52" s="28"/>
      <c r="F52" s="27"/>
      <c r="G52" s="27"/>
      <c r="H52" s="28"/>
      <c r="I52" s="27"/>
      <c r="J52" s="27"/>
      <c r="K52" s="28"/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>
        <v>1</v>
      </c>
      <c r="W52" s="29" t="s">
        <v>100</v>
      </c>
      <c r="X52" s="29" t="s">
        <v>471</v>
      </c>
      <c r="Y52" s="29">
        <v>1</v>
      </c>
      <c r="Z52" s="29" t="s">
        <v>100</v>
      </c>
      <c r="AA52" s="29" t="s">
        <v>472</v>
      </c>
      <c r="AB52" s="29">
        <v>1</v>
      </c>
      <c r="AC52" s="29" t="s">
        <v>100</v>
      </c>
      <c r="AD52" s="29" t="s">
        <v>473</v>
      </c>
      <c r="AE52" s="29">
        <v>1</v>
      </c>
      <c r="AF52" s="29" t="s">
        <v>100</v>
      </c>
      <c r="AG52" s="29" t="s">
        <v>472</v>
      </c>
      <c r="AH52" s="29">
        <v>1</v>
      </c>
      <c r="AI52" s="29" t="s">
        <v>100</v>
      </c>
      <c r="AJ52" s="29" t="s">
        <v>474</v>
      </c>
      <c r="AK52" s="29">
        <v>2</v>
      </c>
      <c r="AL52" s="29" t="s">
        <v>100</v>
      </c>
      <c r="AM52" s="29" t="s">
        <v>475</v>
      </c>
      <c r="AN52" s="30">
        <v>1</v>
      </c>
      <c r="AO52" s="29" t="s">
        <v>100</v>
      </c>
      <c r="AP52" s="30" t="s">
        <v>476</v>
      </c>
      <c r="AQ52" s="30"/>
      <c r="AR52" s="29"/>
      <c r="AS52" s="30"/>
      <c r="AT52" s="34">
        <v>2</v>
      </c>
      <c r="AU52" s="32" t="s">
        <v>100</v>
      </c>
      <c r="AV52" s="30" t="s">
        <v>477</v>
      </c>
      <c r="AW52" s="26">
        <v>2</v>
      </c>
      <c r="AX52" s="32" t="s">
        <v>100</v>
      </c>
      <c r="AY52" s="33" t="s">
        <v>477</v>
      </c>
      <c r="AZ52" s="30">
        <v>1</v>
      </c>
      <c r="BA52" s="32" t="s">
        <v>100</v>
      </c>
      <c r="BB52" s="34" t="s">
        <v>477</v>
      </c>
      <c r="BC52" s="29"/>
      <c r="BD52" s="29"/>
      <c r="BE52" s="29"/>
      <c r="BF52" s="29"/>
      <c r="BG52" s="29"/>
      <c r="BH52" s="29"/>
      <c r="BI52" s="30">
        <v>2</v>
      </c>
      <c r="BJ52" s="29" t="s">
        <v>100</v>
      </c>
      <c r="BK52" s="30" t="s">
        <v>478</v>
      </c>
      <c r="BL52" s="29"/>
      <c r="BM52" s="29"/>
      <c r="BN52" s="29"/>
      <c r="BO52" s="29"/>
      <c r="BP52" s="29"/>
      <c r="BQ52" s="29"/>
      <c r="BR52" s="1"/>
    </row>
    <row r="53" ht="18" customHeight="1">
      <c r="A53" s="24" t="s">
        <v>479</v>
      </c>
      <c r="B53" s="60" t="s">
        <v>479</v>
      </c>
      <c r="C53" s="26">
        <f>+D53+G53+J53+M53+P53+S53+V53+Y53+AB53+AE53+AH53+AK53+AN53+AQ53+AT53+AW53+AZ53+BC53+BF53+BI53+BL53+BO53</f>
        <v>3</v>
      </c>
      <c r="D53" s="27"/>
      <c r="E53" s="28"/>
      <c r="F53" s="27"/>
      <c r="G53" s="27">
        <v>1</v>
      </c>
      <c r="H53" s="28" t="s">
        <v>100</v>
      </c>
      <c r="I53" s="27" t="s">
        <v>480</v>
      </c>
      <c r="J53" s="27"/>
      <c r="K53" s="28"/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>
        <v>2</v>
      </c>
      <c r="W53" s="29" t="s">
        <v>64</v>
      </c>
      <c r="X53" s="29" t="s">
        <v>441</v>
      </c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  <c r="AO53" s="29"/>
      <c r="AP53" s="30"/>
      <c r="AQ53" s="30"/>
      <c r="AR53" s="29"/>
      <c r="AS53" s="30"/>
      <c r="AT53" s="34"/>
      <c r="AU53" s="32"/>
      <c r="AV53" s="30"/>
      <c r="AW53" s="34"/>
      <c r="AX53" s="32"/>
      <c r="AY53" s="34"/>
      <c r="AZ53" s="30"/>
      <c r="BA53" s="32"/>
      <c r="BB53" s="34"/>
      <c r="BC53" s="29"/>
      <c r="BD53" s="29"/>
      <c r="BE53" s="29"/>
      <c r="BF53" s="29"/>
      <c r="BG53" s="29"/>
      <c r="BH53" s="29"/>
      <c r="BI53" s="30"/>
      <c r="BJ53" s="29"/>
      <c r="BK53" s="30"/>
      <c r="BL53" s="29"/>
      <c r="BM53" s="29"/>
      <c r="BN53" s="29"/>
      <c r="BO53" s="29"/>
      <c r="BP53" s="29"/>
      <c r="BQ53" s="29"/>
      <c r="BR53" s="1"/>
    </row>
    <row r="54" ht="18.75" customHeight="1">
      <c r="A54" s="41"/>
      <c r="B54" s="60" t="s">
        <v>481</v>
      </c>
      <c r="C54" s="26">
        <f>+D54+G54+J54+M54+P54+S54+V54+Y54+AB54+AE54+AH54+AK54+AN54+AQ54+AT54+AW54+AZ54+BC54+BF54+BI54+BL54+BO54</f>
        <v>3</v>
      </c>
      <c r="D54" s="27"/>
      <c r="E54" s="28"/>
      <c r="F54" s="27"/>
      <c r="G54" s="27"/>
      <c r="H54" s="28"/>
      <c r="I54" s="27"/>
      <c r="J54" s="27"/>
      <c r="K54" s="28"/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>
        <v>1</v>
      </c>
      <c r="AC54" s="29" t="s">
        <v>100</v>
      </c>
      <c r="AD54" s="29" t="s">
        <v>482</v>
      </c>
      <c r="AE54" s="29">
        <v>1</v>
      </c>
      <c r="AF54" s="29" t="s">
        <v>100</v>
      </c>
      <c r="AG54" s="29" t="s">
        <v>483</v>
      </c>
      <c r="AH54" s="29"/>
      <c r="AI54" s="29"/>
      <c r="AJ54" s="29"/>
      <c r="AK54" s="29"/>
      <c r="AL54" s="29"/>
      <c r="AM54" s="29"/>
      <c r="AN54" s="30"/>
      <c r="AO54" s="29"/>
      <c r="AP54" s="30"/>
      <c r="AQ54" s="30"/>
      <c r="AR54" s="29"/>
      <c r="AS54" s="30"/>
      <c r="AT54" s="34"/>
      <c r="AU54" s="32"/>
      <c r="AV54" s="30"/>
      <c r="AW54" s="34"/>
      <c r="AX54" s="32"/>
      <c r="AY54" s="34"/>
      <c r="AZ54" s="30"/>
      <c r="BA54" s="32"/>
      <c r="BB54" s="34"/>
      <c r="BC54" s="29"/>
      <c r="BD54" s="29"/>
      <c r="BE54" s="29"/>
      <c r="BF54" s="29"/>
      <c r="BG54" s="29"/>
      <c r="BH54" s="29"/>
      <c r="BI54" s="30">
        <v>1</v>
      </c>
      <c r="BJ54" s="29" t="s">
        <v>100</v>
      </c>
      <c r="BK54" s="30" t="s">
        <v>484</v>
      </c>
      <c r="BL54" s="29"/>
      <c r="BM54" s="29"/>
      <c r="BN54" s="29"/>
      <c r="BO54" s="29"/>
      <c r="BP54" s="29"/>
      <c r="BQ54" s="29"/>
      <c r="BR54" s="1"/>
    </row>
    <row r="55" s="43" customFormat="1" ht="47.25" customHeight="1">
      <c r="A55" s="44" t="s">
        <v>485</v>
      </c>
      <c r="B55" s="65" t="s">
        <v>485</v>
      </c>
      <c r="C55" s="66">
        <f>+D55+G55+J55+M55+P55+S55+V55+Y55+AB55+AE55+AH55+AK55+AN55+AQ55+AT55+AW55+AZ55+BC55+BF55+BI55+BL55+BO55</f>
        <v>213</v>
      </c>
      <c r="D55" s="46">
        <v>5</v>
      </c>
      <c r="E55" s="47" t="s">
        <v>486</v>
      </c>
      <c r="F55" s="46" t="s">
        <v>487</v>
      </c>
      <c r="G55" s="46">
        <v>7</v>
      </c>
      <c r="H55" s="47" t="s">
        <v>486</v>
      </c>
      <c r="I55" s="46" t="s">
        <v>487</v>
      </c>
      <c r="J55" s="46">
        <v>3</v>
      </c>
      <c r="K55" s="47" t="s">
        <v>486</v>
      </c>
      <c r="L55" s="46" t="s">
        <v>487</v>
      </c>
      <c r="M55" s="48">
        <v>16</v>
      </c>
      <c r="N55" s="48" t="s">
        <v>486</v>
      </c>
      <c r="O55" s="48" t="s">
        <v>488</v>
      </c>
      <c r="P55" s="48">
        <v>7</v>
      </c>
      <c r="Q55" s="48" t="s">
        <v>489</v>
      </c>
      <c r="R55" s="48" t="s">
        <v>490</v>
      </c>
      <c r="S55" s="48">
        <v>7</v>
      </c>
      <c r="T55" s="48" t="s">
        <v>489</v>
      </c>
      <c r="U55" s="48" t="s">
        <v>491</v>
      </c>
      <c r="V55" s="48">
        <v>9</v>
      </c>
      <c r="W55" s="48" t="s">
        <v>492</v>
      </c>
      <c r="X55" s="48" t="s">
        <v>493</v>
      </c>
      <c r="Y55" s="48">
        <v>12</v>
      </c>
      <c r="Z55" s="48" t="s">
        <v>489</v>
      </c>
      <c r="AA55" s="48" t="s">
        <v>494</v>
      </c>
      <c r="AB55" s="48">
        <v>8</v>
      </c>
      <c r="AC55" s="48" t="s">
        <v>495</v>
      </c>
      <c r="AD55" s="48" t="s">
        <v>496</v>
      </c>
      <c r="AE55" s="48">
        <v>9</v>
      </c>
      <c r="AF55" s="48" t="s">
        <v>497</v>
      </c>
      <c r="AG55" s="48" t="s">
        <v>498</v>
      </c>
      <c r="AH55" s="67" t="s">
        <v>499</v>
      </c>
      <c r="AI55" s="48" t="s">
        <v>489</v>
      </c>
      <c r="AJ55" s="48" t="s">
        <v>500</v>
      </c>
      <c r="AK55" s="48">
        <v>7</v>
      </c>
      <c r="AL55" s="48" t="s">
        <v>501</v>
      </c>
      <c r="AM55" s="48" t="s">
        <v>502</v>
      </c>
      <c r="AN55" s="49"/>
      <c r="AO55" s="48"/>
      <c r="AP55" s="49"/>
      <c r="AQ55" s="49"/>
      <c r="AR55" s="48"/>
      <c r="AS55" s="49"/>
      <c r="AT55" s="34">
        <v>54</v>
      </c>
      <c r="AU55" s="50" t="s">
        <v>503</v>
      </c>
      <c r="AV55" s="33" t="s">
        <v>504</v>
      </c>
      <c r="AW55" s="34">
        <v>13</v>
      </c>
      <c r="AX55" s="50" t="s">
        <v>503</v>
      </c>
      <c r="AY55" s="33" t="s">
        <v>504</v>
      </c>
      <c r="AZ55" s="30">
        <v>8</v>
      </c>
      <c r="BA55" s="50" t="s">
        <v>503</v>
      </c>
      <c r="BB55" s="31" t="s">
        <v>504</v>
      </c>
      <c r="BC55" s="48">
        <v>21</v>
      </c>
      <c r="BD55" s="51" t="s">
        <v>505</v>
      </c>
      <c r="BE55" s="48" t="s">
        <v>506</v>
      </c>
      <c r="BF55" s="48"/>
      <c r="BG55" s="48"/>
      <c r="BH55" s="48"/>
      <c r="BI55" s="49">
        <v>14</v>
      </c>
      <c r="BJ55" s="48" t="s">
        <v>505</v>
      </c>
      <c r="BK55" s="49" t="s">
        <v>507</v>
      </c>
      <c r="BL55" s="48">
        <v>7</v>
      </c>
      <c r="BM55" s="48" t="s">
        <v>508</v>
      </c>
      <c r="BN55" s="48" t="s">
        <v>509</v>
      </c>
      <c r="BO55" s="48"/>
      <c r="BP55" s="48"/>
      <c r="BQ55" s="48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</row>
    <row r="56" s="43" customFormat="1" ht="37.5" customHeight="1">
      <c r="A56" s="3" t="s">
        <v>510</v>
      </c>
      <c r="B56" s="68" t="s">
        <v>510</v>
      </c>
      <c r="C56" s="45">
        <f>+D56+G56+J56+M56+P56+S56+V56+Y56+AB56+AE56+AH56+AK56+AN56+AQ56+AT56+AW56+AZ56+BC56+BF56+BI56+BL56+BO56</f>
        <v>117</v>
      </c>
      <c r="D56" s="46">
        <v>2</v>
      </c>
      <c r="E56" s="47" t="s">
        <v>511</v>
      </c>
      <c r="F56" s="46" t="s">
        <v>512</v>
      </c>
      <c r="G56" s="46">
        <v>2</v>
      </c>
      <c r="H56" s="47" t="s">
        <v>511</v>
      </c>
      <c r="I56" s="46" t="s">
        <v>512</v>
      </c>
      <c r="J56" s="46">
        <v>2</v>
      </c>
      <c r="K56" s="47" t="s">
        <v>100</v>
      </c>
      <c r="L56" s="46" t="s">
        <v>512</v>
      </c>
      <c r="M56" s="48">
        <v>7</v>
      </c>
      <c r="N56" s="48" t="s">
        <v>513</v>
      </c>
      <c r="O56" s="48" t="s">
        <v>514</v>
      </c>
      <c r="P56" s="48"/>
      <c r="Q56" s="48"/>
      <c r="R56" s="48"/>
      <c r="S56" s="48">
        <v>4</v>
      </c>
      <c r="T56" s="48" t="s">
        <v>515</v>
      </c>
      <c r="U56" s="48" t="s">
        <v>516</v>
      </c>
      <c r="V56" s="48">
        <v>7</v>
      </c>
      <c r="W56" s="48" t="s">
        <v>517</v>
      </c>
      <c r="X56" s="48" t="s">
        <v>518</v>
      </c>
      <c r="Y56" s="48">
        <v>7</v>
      </c>
      <c r="Z56" s="48" t="s">
        <v>519</v>
      </c>
      <c r="AA56" s="48" t="s">
        <v>520</v>
      </c>
      <c r="AB56" s="48">
        <v>8</v>
      </c>
      <c r="AC56" s="48" t="s">
        <v>521</v>
      </c>
      <c r="AD56" s="48" t="s">
        <v>522</v>
      </c>
      <c r="AE56" s="48">
        <v>3</v>
      </c>
      <c r="AF56" s="48" t="s">
        <v>523</v>
      </c>
      <c r="AG56" s="48" t="s">
        <v>524</v>
      </c>
      <c r="AH56" s="48">
        <v>1</v>
      </c>
      <c r="AI56" s="48" t="s">
        <v>525</v>
      </c>
      <c r="AJ56" s="48" t="s">
        <v>526</v>
      </c>
      <c r="AK56" s="48">
        <v>3</v>
      </c>
      <c r="AL56" s="48" t="s">
        <v>527</v>
      </c>
      <c r="AM56" s="48" t="s">
        <v>528</v>
      </c>
      <c r="AN56" s="49">
        <v>5</v>
      </c>
      <c r="AO56" s="48" t="s">
        <v>529</v>
      </c>
      <c r="AP56" s="49" t="s">
        <v>530</v>
      </c>
      <c r="AQ56" s="49">
        <v>6</v>
      </c>
      <c r="AR56" s="48" t="s">
        <v>531</v>
      </c>
      <c r="AS56" s="49" t="s">
        <v>530</v>
      </c>
      <c r="AT56" s="30">
        <v>10</v>
      </c>
      <c r="AU56" s="32" t="s">
        <v>100</v>
      </c>
      <c r="AV56" s="34" t="s">
        <v>532</v>
      </c>
      <c r="AW56" s="30">
        <v>6</v>
      </c>
      <c r="AX56" s="59" t="s">
        <v>100</v>
      </c>
      <c r="AY56" s="30" t="s">
        <v>532</v>
      </c>
      <c r="AZ56" s="34">
        <v>3</v>
      </c>
      <c r="BA56" s="32" t="s">
        <v>100</v>
      </c>
      <c r="BB56" s="30" t="s">
        <v>532</v>
      </c>
      <c r="BC56" s="48">
        <v>24</v>
      </c>
      <c r="BD56" s="48" t="s">
        <v>100</v>
      </c>
      <c r="BE56" s="48" t="s">
        <v>533</v>
      </c>
      <c r="BF56" s="48"/>
      <c r="BG56" s="48"/>
      <c r="BH56" s="48"/>
      <c r="BI56" s="49">
        <v>4</v>
      </c>
      <c r="BJ56" s="48" t="s">
        <v>100</v>
      </c>
      <c r="BK56" s="49" t="s">
        <v>534</v>
      </c>
      <c r="BL56" s="48">
        <v>13</v>
      </c>
      <c r="BM56" s="48" t="s">
        <v>100</v>
      </c>
      <c r="BN56" s="48" t="s">
        <v>535</v>
      </c>
      <c r="BO56" s="48"/>
      <c r="BP56" s="48"/>
      <c r="BQ56" s="48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</row>
    <row r="57" ht="33" customHeight="1">
      <c r="A57" s="3"/>
      <c r="B57" s="60" t="s">
        <v>536</v>
      </c>
      <c r="C57" s="26">
        <f>+D57+G57+J57+M57+P57+S57+V57+Y57+AB57+AE57+AH57+AK57+AN57+AQ57+AT57+AW57+AZ57+BC57+BF57+BI57+BL57+BO57</f>
        <v>6</v>
      </c>
      <c r="D57" s="27"/>
      <c r="E57" s="28"/>
      <c r="F57" s="27"/>
      <c r="G57" s="27"/>
      <c r="H57" s="28"/>
      <c r="I57" s="27"/>
      <c r="J57" s="27"/>
      <c r="K57" s="28"/>
      <c r="L57" s="27"/>
      <c r="M57" s="29"/>
      <c r="N57" s="29"/>
      <c r="O57" s="29"/>
      <c r="P57" s="29"/>
      <c r="Q57" s="29"/>
      <c r="R57" s="29"/>
      <c r="S57" s="29">
        <v>1</v>
      </c>
      <c r="T57" s="29" t="s">
        <v>83</v>
      </c>
      <c r="U57" s="29" t="s">
        <v>537</v>
      </c>
      <c r="V57" s="35">
        <v>2</v>
      </c>
      <c r="W57" s="29" t="s">
        <v>538</v>
      </c>
      <c r="X57" s="69">
        <v>45512</v>
      </c>
      <c r="Y57" s="29">
        <v>1</v>
      </c>
      <c r="Z57" s="29" t="s">
        <v>538</v>
      </c>
      <c r="AA57" s="29" t="s">
        <v>472</v>
      </c>
      <c r="AB57" s="29"/>
      <c r="AC57" s="29"/>
      <c r="AD57" s="29"/>
      <c r="AE57" s="29">
        <v>1</v>
      </c>
      <c r="AF57" s="29" t="s">
        <v>539</v>
      </c>
      <c r="AG57" s="29" t="s">
        <v>540</v>
      </c>
      <c r="AH57" s="29">
        <v>1</v>
      </c>
      <c r="AI57" s="29" t="s">
        <v>541</v>
      </c>
      <c r="AJ57" s="29" t="s">
        <v>542</v>
      </c>
      <c r="AK57" s="29"/>
      <c r="AL57" s="29"/>
      <c r="AM57" s="29"/>
      <c r="AN57" s="30"/>
      <c r="AO57" s="29"/>
      <c r="AP57" s="30"/>
      <c r="AQ57" s="30"/>
      <c r="AR57" s="29"/>
      <c r="AS57" s="30"/>
      <c r="AT57" s="30"/>
      <c r="AU57" s="32"/>
      <c r="AV57" s="30"/>
      <c r="AW57" s="30"/>
      <c r="AX57" s="32"/>
      <c r="AY57" s="30"/>
      <c r="AZ57" s="34"/>
      <c r="BA57" s="32"/>
      <c r="BB57" s="30"/>
      <c r="BC57" s="29"/>
      <c r="BD57" s="29"/>
      <c r="BE57" s="29"/>
      <c r="BF57" s="29"/>
      <c r="BG57" s="29"/>
      <c r="BH57" s="29"/>
      <c r="BI57" s="30"/>
      <c r="BJ57" s="29"/>
      <c r="BK57" s="30"/>
      <c r="BL57" s="29"/>
      <c r="BM57" s="29"/>
      <c r="BN57" s="29"/>
      <c r="BO57" s="29"/>
      <c r="BP57" s="29"/>
      <c r="BQ57" s="29"/>
      <c r="BR57" s="1"/>
    </row>
    <row r="58" ht="37.5" customHeight="1">
      <c r="A58" s="44" t="s">
        <v>543</v>
      </c>
      <c r="B58" s="60" t="s">
        <v>544</v>
      </c>
      <c r="C58" s="26">
        <f>+D58+G58+J58+M58+P58+S58+V58+Y58+AB58+AE58+AH58+AK58+AN58+AQ58+AT58+AW58+AZ58+BC58+BF58+BI58+BL58+BO58</f>
        <v>9</v>
      </c>
      <c r="D58" s="27"/>
      <c r="E58" s="28"/>
      <c r="F58" s="27"/>
      <c r="G58" s="27"/>
      <c r="H58" s="28"/>
      <c r="I58" s="27"/>
      <c r="J58" s="27"/>
      <c r="K58" s="28"/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>
        <v>3</v>
      </c>
      <c r="AO58" s="29" t="s">
        <v>100</v>
      </c>
      <c r="AP58" s="30" t="s">
        <v>545</v>
      </c>
      <c r="AQ58" s="30">
        <v>2</v>
      </c>
      <c r="AR58" s="29" t="s">
        <v>100</v>
      </c>
      <c r="AS58" s="26" t="s">
        <v>545</v>
      </c>
      <c r="AT58" s="30"/>
      <c r="AU58" s="70"/>
      <c r="AV58" s="30"/>
      <c r="AW58" s="30"/>
      <c r="AX58" s="70"/>
      <c r="AY58" s="30"/>
      <c r="AZ58" s="30"/>
      <c r="BA58" s="70"/>
      <c r="BB58" s="30"/>
      <c r="BC58" s="29"/>
      <c r="BD58" s="71"/>
      <c r="BE58" s="29"/>
      <c r="BF58" s="29"/>
      <c r="BG58" s="29"/>
      <c r="BH58" s="29"/>
      <c r="BI58" s="30">
        <v>4</v>
      </c>
      <c r="BJ58" s="29" t="s">
        <v>100</v>
      </c>
      <c r="BK58" s="30" t="s">
        <v>546</v>
      </c>
      <c r="BL58" s="29"/>
      <c r="BM58" s="29"/>
      <c r="BN58" s="29"/>
      <c r="BO58" s="29"/>
      <c r="BP58" s="29"/>
      <c r="BQ58" s="29"/>
      <c r="BR58" s="1"/>
    </row>
    <row r="59" ht="29.25" customHeight="1">
      <c r="A59" s="72" t="s">
        <v>547</v>
      </c>
      <c r="B59" s="73"/>
      <c r="C59" s="49">
        <f>SUM(C6:C58)</f>
        <v>6632</v>
      </c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74"/>
      <c r="O59" s="74"/>
      <c r="P59" s="75"/>
      <c r="Q59" s="74"/>
      <c r="R59" s="74"/>
      <c r="S59" s="75"/>
      <c r="T59" s="74"/>
      <c r="U59" s="74"/>
      <c r="V59" s="76"/>
      <c r="W59" s="74"/>
      <c r="X59" s="74"/>
      <c r="Y59" s="76"/>
      <c r="Z59" s="74"/>
      <c r="AA59" s="74"/>
      <c r="AB59" s="76"/>
      <c r="AC59" s="74"/>
      <c r="AD59" s="74"/>
      <c r="AE59" s="76"/>
      <c r="AF59" s="74"/>
      <c r="AG59" s="74"/>
      <c r="AH59" s="76"/>
      <c r="AI59" s="74"/>
      <c r="AJ59" s="74"/>
      <c r="AK59" s="75"/>
      <c r="AL59" s="74"/>
      <c r="AM59" s="74"/>
      <c r="AN59" s="77"/>
      <c r="AO59" s="77"/>
      <c r="AP59" s="77"/>
      <c r="AQ59" s="77"/>
      <c r="AR59" s="77"/>
      <c r="AS59" s="77"/>
      <c r="AT59" s="34"/>
      <c r="AU59" s="74"/>
      <c r="AV59" s="34"/>
      <c r="AW59" s="34"/>
      <c r="AX59" s="74"/>
      <c r="AY59" s="34"/>
      <c r="AZ59" s="34"/>
      <c r="BA59" s="74"/>
      <c r="BB59" s="3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8"/>
      <c r="BO59" s="1"/>
      <c r="BP59" s="1"/>
      <c r="BQ59" s="1"/>
      <c r="BR59" s="1"/>
    </row>
    <row r="60" ht="29.25" customHeight="1">
      <c r="A60" s="79" t="s">
        <v>548</v>
      </c>
      <c r="B60" s="80"/>
      <c r="C60" s="80"/>
      <c r="D60" s="80"/>
      <c r="E60" s="74"/>
      <c r="F60" s="81" t="s">
        <v>549</v>
      </c>
      <c r="G60" s="81"/>
      <c r="H60" s="81"/>
      <c r="I60" s="81"/>
      <c r="J60" s="81"/>
      <c r="K60" s="81"/>
      <c r="L60" s="81"/>
      <c r="M60" s="81"/>
      <c r="N60" s="81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7"/>
      <c r="AO60" s="77"/>
      <c r="AP60" s="77"/>
      <c r="AQ60" s="77"/>
      <c r="AR60" s="77"/>
      <c r="AS60" s="77"/>
      <c r="AT60" s="34"/>
      <c r="AU60" s="74"/>
      <c r="AV60" s="34"/>
      <c r="AW60" s="34"/>
      <c r="AX60" s="74"/>
      <c r="AY60" s="34"/>
      <c r="AZ60" s="34"/>
      <c r="BA60" s="74"/>
      <c r="BB60" s="3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8"/>
      <c r="BO60" s="1"/>
      <c r="BP60" s="1"/>
      <c r="BQ60" s="1"/>
      <c r="BR60" s="1"/>
    </row>
    <row r="61" ht="24.75" customHeight="1">
      <c r="A61" s="58"/>
      <c r="B61" s="58"/>
      <c r="C61" s="58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34"/>
      <c r="AU61" s="82"/>
      <c r="AV61" s="34"/>
      <c r="AW61" s="34"/>
      <c r="AX61" s="82"/>
      <c r="AY61" s="34"/>
      <c r="AZ61" s="34"/>
      <c r="BA61" s="82"/>
      <c r="BB61" s="34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78"/>
      <c r="BO61" s="1"/>
      <c r="BP61" s="1"/>
      <c r="BQ61" s="1"/>
      <c r="BR61" s="1"/>
    </row>
    <row r="62" ht="93.75" customHeight="1">
      <c r="A62" s="83" t="s">
        <v>550</v>
      </c>
      <c r="B62" s="84"/>
      <c r="C62" s="84"/>
      <c r="D62" s="8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78"/>
      <c r="BO62" s="1"/>
      <c r="BP62" s="1"/>
      <c r="BQ62" s="1"/>
      <c r="BR62" s="1"/>
    </row>
    <row r="63" ht="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34"/>
      <c r="AU63" s="1"/>
      <c r="AV63" s="34"/>
      <c r="AW63" s="34"/>
      <c r="AX63" s="1"/>
      <c r="AY63" s="34"/>
      <c r="AZ63" s="34"/>
      <c r="BA63" s="1"/>
      <c r="BB63" s="34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78"/>
      <c r="BO63" s="1"/>
      <c r="BP63" s="1"/>
      <c r="BQ63" s="1"/>
      <c r="BR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78"/>
      <c r="BO64" s="1"/>
      <c r="BP64" s="1"/>
      <c r="BQ64" s="1"/>
      <c r="BR64" s="1"/>
    </row>
    <row r="65" ht="75.75" customHeight="1">
      <c r="A65" s="1"/>
      <c r="D65" s="1"/>
      <c r="E65" s="1"/>
      <c r="BN65" s="78"/>
    </row>
    <row r="66" ht="84" customHeight="1">
      <c r="A66" s="1"/>
      <c r="D66" s="1"/>
      <c r="E66" s="1"/>
      <c r="BN66" s="78"/>
    </row>
    <row r="67" ht="8.25" customHeight="1">
      <c r="A67" s="1"/>
      <c r="E67" s="1"/>
      <c r="BN67" s="78"/>
    </row>
    <row r="68" ht="99.75" customHeight="1">
      <c r="A68" s="1"/>
      <c r="D68" s="1"/>
      <c r="E68" s="1"/>
      <c r="BN68" s="78"/>
    </row>
    <row r="69" ht="15">
      <c r="E69" s="1"/>
      <c r="BN69" s="78"/>
    </row>
    <row r="70" ht="15">
      <c r="D70" s="1"/>
      <c r="E70" s="1"/>
      <c r="BN70" s="78"/>
    </row>
    <row r="71" ht="15">
      <c r="E71" s="1"/>
      <c r="BN71" s="78"/>
    </row>
    <row r="72" ht="13.5" customHeight="1">
      <c r="E72" s="1"/>
      <c r="BN72" s="78"/>
    </row>
    <row r="73" ht="15">
      <c r="E73" s="1"/>
      <c r="BN73" s="78"/>
    </row>
    <row r="74" ht="26.25" customHeight="1">
      <c r="E74" s="1"/>
      <c r="BN74" s="78"/>
    </row>
    <row r="75" ht="15">
      <c r="E75" s="1"/>
      <c r="BN75" s="78"/>
    </row>
    <row r="76" ht="15">
      <c r="E76" s="1"/>
      <c r="BN76" s="78"/>
    </row>
    <row r="77" ht="15">
      <c r="E77" s="1"/>
      <c r="BN77" s="78"/>
    </row>
    <row r="78" ht="22.5" customHeight="1">
      <c r="E78" s="1"/>
      <c r="BN78" s="78"/>
    </row>
    <row r="79" ht="36" customHeight="1">
      <c r="E79" s="1"/>
      <c r="BN79" s="78"/>
    </row>
    <row r="80" ht="15">
      <c r="E80" s="1"/>
      <c r="BN80" s="78"/>
    </row>
    <row r="81" ht="15">
      <c r="D81" s="1"/>
      <c r="E81" s="1"/>
      <c r="BN81" s="78"/>
    </row>
    <row r="82" ht="15">
      <c r="D82" s="1"/>
      <c r="E82" s="1"/>
      <c r="BN82" s="78"/>
    </row>
    <row r="83" ht="15">
      <c r="E83" s="1"/>
      <c r="BN83" s="78"/>
    </row>
    <row r="84" ht="15">
      <c r="E84" s="1"/>
      <c r="BN84" s="78"/>
    </row>
    <row r="85" ht="15">
      <c r="E85" s="1"/>
      <c r="BN85" s="78"/>
    </row>
    <row r="86" ht="32.25" customHeight="1">
      <c r="E86" s="1"/>
      <c r="BN86" s="78"/>
    </row>
    <row r="87" ht="15">
      <c r="D87" s="1"/>
      <c r="E87" s="1"/>
      <c r="BN87" s="78"/>
    </row>
    <row r="88" ht="15">
      <c r="E88" s="1"/>
      <c r="BN88" s="78"/>
    </row>
    <row r="89" ht="15.75" customHeight="1">
      <c r="E89" s="1"/>
      <c r="BN89" s="78"/>
    </row>
    <row r="90" ht="15">
      <c r="E90" s="1"/>
      <c r="BN90" s="78"/>
    </row>
    <row r="91" ht="15">
      <c r="D91" s="1"/>
      <c r="E91" s="1"/>
      <c r="BN91" s="78"/>
    </row>
    <row r="92" ht="15">
      <c r="E92" s="1"/>
      <c r="BN92" s="78"/>
    </row>
    <row r="93" ht="15">
      <c r="E93" s="1"/>
      <c r="BN93" s="78"/>
    </row>
    <row r="94" ht="15">
      <c r="E94" s="1"/>
      <c r="BN94" s="78"/>
    </row>
    <row r="95" ht="15">
      <c r="BN95" s="78"/>
    </row>
    <row r="96" ht="15">
      <c r="BN96" s="78"/>
    </row>
    <row r="97" ht="15">
      <c r="BN97" s="78"/>
    </row>
    <row r="98" ht="15">
      <c r="BN98" s="78"/>
    </row>
    <row r="99" ht="15">
      <c r="BN99" s="78"/>
    </row>
    <row r="100" ht="15">
      <c r="D100" s="1"/>
      <c r="BN100" s="78"/>
    </row>
    <row r="101" ht="15">
      <c r="D101" s="1"/>
      <c r="BN101" s="78"/>
    </row>
    <row r="102" ht="15">
      <c r="D102" s="1"/>
      <c r="BN102" s="78"/>
    </row>
    <row r="103" ht="15">
      <c r="BN103" s="78"/>
    </row>
    <row r="104" ht="15.75" customHeight="1">
      <c r="D104" s="1"/>
      <c r="BN104" s="78"/>
    </row>
    <row r="105" ht="15">
      <c r="D105" s="1"/>
      <c r="BN105" s="78"/>
    </row>
    <row r="106" ht="15">
      <c r="BN106" s="78"/>
    </row>
    <row r="107" ht="15.75" customHeight="1">
      <c r="D107" s="1"/>
      <c r="BN107" s="78"/>
    </row>
    <row r="108" ht="15">
      <c r="D108" s="1"/>
      <c r="BN108" s="78"/>
    </row>
    <row r="109" ht="15">
      <c r="D109" s="1"/>
      <c r="BN109" s="78"/>
    </row>
    <row r="110" ht="15">
      <c r="D110" s="1"/>
      <c r="BN110" s="78"/>
    </row>
    <row r="111" ht="15">
      <c r="D111" s="1"/>
      <c r="BN111" s="78"/>
    </row>
    <row r="112" ht="15">
      <c r="BN112" s="78"/>
    </row>
    <row r="113" ht="15">
      <c r="BN113" s="78"/>
    </row>
    <row r="114" ht="15">
      <c r="D114" s="1"/>
      <c r="BN114" s="78"/>
    </row>
    <row r="115" ht="15">
      <c r="D115" s="1"/>
      <c r="BN115" s="78"/>
    </row>
    <row r="116" ht="15">
      <c r="BN116" s="78"/>
    </row>
    <row r="117" ht="15">
      <c r="D117" s="1"/>
      <c r="BN117" s="78"/>
    </row>
    <row r="118" ht="15">
      <c r="D118" s="1"/>
      <c r="BN118" s="78"/>
    </row>
    <row r="119" ht="15">
      <c r="D119" s="1"/>
      <c r="BN119" s="78"/>
    </row>
    <row r="120" ht="15">
      <c r="BN120" s="78"/>
    </row>
    <row r="121" ht="15">
      <c r="D121" s="1"/>
      <c r="BN121" s="78"/>
    </row>
    <row r="122" ht="15">
      <c r="BN122" s="78"/>
    </row>
    <row r="123" ht="15">
      <c r="BN123" s="78"/>
    </row>
    <row r="124" ht="15.75" customHeight="1">
      <c r="BN124" s="78"/>
    </row>
    <row r="125" ht="15">
      <c r="BN125" s="78"/>
    </row>
    <row r="126" ht="15">
      <c r="BN126" s="78"/>
    </row>
    <row r="127" ht="15">
      <c r="BN127" s="78"/>
    </row>
    <row r="128" ht="15">
      <c r="BN128" s="78"/>
    </row>
    <row r="129" ht="15">
      <c r="D129" s="1"/>
      <c r="BN129" s="78"/>
    </row>
    <row r="130" ht="15">
      <c r="D130" s="1"/>
      <c r="BN130" s="78"/>
    </row>
    <row r="131" ht="15">
      <c r="BN131" s="78"/>
    </row>
    <row r="132" ht="15">
      <c r="BN132" s="78"/>
    </row>
    <row r="133" ht="15">
      <c r="BN133" s="78"/>
    </row>
    <row r="134" ht="15">
      <c r="BN134" s="78"/>
    </row>
    <row r="135" ht="15">
      <c r="BN135" s="78"/>
    </row>
    <row r="136" ht="15.75" customHeight="1">
      <c r="D136" s="1"/>
      <c r="BN136" s="78"/>
    </row>
    <row r="137" ht="15">
      <c r="D137" s="1"/>
      <c r="BN137" s="78"/>
    </row>
    <row r="138" ht="15">
      <c r="BN138" s="78"/>
    </row>
    <row r="139" ht="15">
      <c r="BN139" s="78"/>
    </row>
    <row r="140" ht="15">
      <c r="D140" s="1"/>
      <c r="BN140" s="78"/>
    </row>
    <row r="141" ht="15">
      <c r="BN141" s="78"/>
    </row>
    <row r="142" ht="15">
      <c r="D142" s="1"/>
      <c r="BN142" s="78"/>
    </row>
    <row r="143" ht="15">
      <c r="D143" s="1"/>
      <c r="BN143" s="78"/>
    </row>
    <row r="144" ht="15">
      <c r="BN144" s="78"/>
    </row>
    <row r="145" ht="15">
      <c r="BN145" s="78"/>
    </row>
    <row r="146" ht="15">
      <c r="D146" s="1"/>
      <c r="BN146" s="78"/>
    </row>
    <row r="147" ht="15">
      <c r="BN147" s="78"/>
    </row>
    <row r="148" ht="15">
      <c r="BN148" s="78"/>
    </row>
    <row r="149" ht="123" customHeight="1">
      <c r="BN149" s="78"/>
    </row>
    <row r="150" ht="15">
      <c r="BN150" s="78"/>
    </row>
    <row r="151" ht="15.75" customHeight="1">
      <c r="BN151" s="78"/>
    </row>
    <row r="152" ht="15">
      <c r="BN152" s="78"/>
    </row>
    <row r="153" ht="15">
      <c r="BN153" s="78"/>
    </row>
    <row r="154" ht="15">
      <c r="BN154" s="78"/>
    </row>
    <row r="155" ht="15">
      <c r="BN155" s="78"/>
    </row>
    <row r="156" ht="15">
      <c r="BN156" s="78"/>
    </row>
    <row r="157" ht="15.75" customHeight="1">
      <c r="BN157" s="78"/>
    </row>
    <row r="158" ht="15">
      <c r="D158" s="1"/>
      <c r="BN158" s="78"/>
    </row>
    <row r="159" ht="15">
      <c r="BN159" s="78"/>
    </row>
    <row r="160" ht="15.75" customHeight="1">
      <c r="BN160" s="78"/>
    </row>
    <row r="161" ht="15">
      <c r="BN161" s="78"/>
    </row>
    <row r="162" ht="15">
      <c r="BN162" s="78"/>
    </row>
    <row r="163" ht="15">
      <c r="BN163" s="78"/>
    </row>
    <row r="164" ht="15">
      <c r="BN164" s="78"/>
    </row>
    <row r="165" ht="15">
      <c r="BN165" s="78"/>
    </row>
    <row r="166" ht="15">
      <c r="BN166" s="78"/>
    </row>
    <row r="167" ht="15.75" customHeight="1">
      <c r="BN167" s="78"/>
    </row>
    <row r="168" ht="15">
      <c r="BN168" s="78"/>
    </row>
    <row r="169" ht="13.5" customHeight="1">
      <c r="BN169" s="78"/>
    </row>
    <row r="170" ht="15">
      <c r="BN170" s="78"/>
    </row>
    <row r="171" ht="15.75" customHeight="1">
      <c r="BN171" s="78"/>
    </row>
    <row r="172" ht="15">
      <c r="BN172" s="78"/>
    </row>
    <row r="173" ht="15.75" customHeight="1">
      <c r="BN173" s="78"/>
    </row>
    <row r="174" ht="15">
      <c r="BN174" s="78"/>
    </row>
    <row r="175" ht="15">
      <c r="BN175" s="78"/>
    </row>
    <row r="176" ht="15">
      <c r="BN176" s="78"/>
    </row>
    <row r="177" ht="15">
      <c r="BN177" s="78"/>
    </row>
    <row r="178" ht="15">
      <c r="BN178" s="78"/>
    </row>
    <row r="179" ht="15">
      <c r="BN179" s="78"/>
    </row>
  </sheetData>
  <mergeCells count="44">
    <mergeCell ref="A2:A5"/>
    <mergeCell ref="BN2:BP2"/>
    <mergeCell ref="BQ2:BS2"/>
    <mergeCell ref="BT2:BV2"/>
    <mergeCell ref="BW2:BY2"/>
    <mergeCell ref="BZ2:CB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A6:A8"/>
    <mergeCell ref="A10:A11"/>
    <mergeCell ref="A13:A16"/>
    <mergeCell ref="A17:A25"/>
    <mergeCell ref="A26:A30"/>
    <mergeCell ref="A34:A35"/>
    <mergeCell ref="A36:A39"/>
    <mergeCell ref="A43:A47"/>
    <mergeCell ref="A48:A52"/>
    <mergeCell ref="A53:A54"/>
    <mergeCell ref="A56:A57"/>
    <mergeCell ref="A59:B59"/>
    <mergeCell ref="A60:D60"/>
    <mergeCell ref="F60:N60"/>
    <mergeCell ref="A61:C61"/>
    <mergeCell ref="A62:D62"/>
  </mergeCells>
  <printOptions headings="0" gridLines="0"/>
  <pageMargins left="0.748031" right="0.748031" top="0.9842519999999999" bottom="0.9842519999999999" header="0.51181100000000002" footer="0.51181100000000002"/>
  <pageSetup paperSize="9" scale="7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100" workbookViewId="0">
      <selection activeCell="A1" activeCellId="1" sqref="B6:B162 A1"/>
    </sheetView>
  </sheetViews>
  <sheetFormatPr baseColWidth="8" defaultRowHeight="15" customHeight="1"/>
  <sheetData/>
  <printOptions headings="0" gridLines="0"/>
  <pageMargins left="0.69999999999999996" right="0.69999999999999996" top="0.75" bottom="0.75" header="0.51180599999999998" footer="0.51180599999999998"/>
  <pageSetup paperSize="9" scale="9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Чугаева Татьяна Егоровна</dc:creator>
  <cp:revision>6</cp:revision>
  <dcterms:created xsi:type="dcterms:W3CDTF">2020-10-29T11:21:00Z</dcterms:created>
  <dcterms:modified xsi:type="dcterms:W3CDTF">2024-02-09T10:57:45Z</dcterms:modified>
  <cp:version>786432</cp:version>
</cp:coreProperties>
</file>