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1355" windowHeight="7695"/>
  </bookViews>
  <sheets>
    <sheet name="Лист1" sheetId="1" r:id="rId1"/>
  </sheets>
  <definedNames>
    <definedName name="_xlnm.Print_Titles" localSheetId="0">Лист1!$7:$7</definedName>
    <definedName name="_xlnm.Print_Area" localSheetId="0">Лист1!$A$1:$J$129</definedName>
  </definedNames>
  <calcPr calcId="125725" fullCalcOnLoad="1"/>
</workbook>
</file>

<file path=xl/calcChain.xml><?xml version="1.0" encoding="utf-8"?>
<calcChain xmlns="http://schemas.openxmlformats.org/spreadsheetml/2006/main">
  <c r="G58" i="1"/>
  <c r="G122"/>
  <c r="G121"/>
  <c r="G55"/>
  <c r="G88"/>
</calcChain>
</file>

<file path=xl/sharedStrings.xml><?xml version="1.0" encoding="utf-8"?>
<sst xmlns="http://schemas.openxmlformats.org/spreadsheetml/2006/main" count="467" uniqueCount="335">
  <si>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</si>
  <si>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</si>
  <si>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</si>
  <si>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</si>
  <si>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</si>
  <si>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</si>
  <si>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</si>
  <si>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</si>
  <si>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</si>
  <si>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</si>
  <si>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</si>
  <si>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</si>
  <si>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</si>
  <si>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</si>
  <si>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</si>
  <si>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</si>
  <si>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</si>
  <si>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</si>
  <si>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</si>
  <si>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</si>
  <si>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</si>
  <si>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</si>
  <si>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</si>
  <si>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</si>
  <si>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</si>
  <si>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</si>
  <si>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</si>
  <si>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</si>
  <si>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</si>
  <si>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</si>
  <si>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</si>
  <si>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</si>
  <si>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</si>
  <si>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</si>
  <si>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</si>
  <si>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</si>
  <si>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</si>
  <si>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</si>
  <si>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</si>
  <si>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</si>
  <si>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</si>
  <si>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</si>
  <si>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</si>
  <si>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</si>
  <si>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</si>
  <si>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</si>
  <si>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</si>
  <si>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</si>
  <si>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</si>
  <si>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</si>
  <si>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</si>
  <si>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</si>
  <si>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</si>
  <si>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</si>
  <si>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</si>
  <si>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</si>
  <si>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</si>
  <si>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</si>
  <si>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</si>
  <si>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</si>
  <si>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</si>
  <si>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</si>
  <si>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</si>
  <si>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</si>
  <si>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</si>
  <si>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</si>
  <si>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</si>
  <si>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</si>
  <si>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</si>
  <si>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</si>
  <si>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</si>
  <si>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</si>
  <si>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</si>
  <si>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</si>
  <si>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</si>
  <si>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</si>
  <si>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</si>
  <si>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</si>
  <si>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</si>
  <si>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</si>
  <si>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</si>
  <si>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</si>
  <si>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</si>
  <si>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</si>
  <si>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</si>
  <si>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</si>
  <si>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</si>
  <si>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</si>
  <si>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</si>
  <si>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</si>
  <si>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</si>
  <si>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</si>
  <si>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</si>
  <si>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</si>
  <si>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</si>
  <si>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</si>
  <si>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</si>
  <si>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</si>
  <si>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</si>
  <si>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</si>
  <si>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</si>
  <si>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</si>
  <si>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</si>
  <si>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</si>
  <si>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</si>
  <si>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</si>
  <si>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</si>
  <si>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</si>
  <si>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</si>
  <si>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</si>
  <si>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</si>
  <si>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</si>
  <si>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</si>
  <si>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</si>
  <si>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</si>
  <si>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</si>
  <si>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</si>
  <si>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</si>
  <si>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</si>
  <si>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</si>
  <si>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</si>
  <si>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</si>
  <si>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</si>
  <si>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</si>
  <si>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</si>
  <si>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</si>
  <si>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</si>
  <si>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</si>
  <si>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</si>
  <si>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</si>
  <si>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</si>
  <si>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</si>
  <si>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</si>
  <si>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</si>
  <si>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</si>
  <si>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</si>
  <si>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</si>
  <si>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</si>
  <si>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</si>
  <si>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</si>
  <si>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</si>
  <si>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</si>
  <si>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</si>
  <si>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</si>
  <si>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</si>
  <si>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</si>
  <si>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</si>
  <si>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</si>
  <si>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</si>
  <si>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</si>
  <si>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</si>
  <si>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</si>
  <si>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</si>
  <si>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</si>
  <si>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</si>
  <si>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</si>
  <si>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</si>
  <si>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</si>
  <si>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</si>
  <si>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</si>
  <si>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</si>
  <si>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</si>
  <si>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</si>
  <si>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</si>
  <si>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</si>
  <si>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</si>
  <si>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</si>
  <si>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</si>
  <si>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</si>
  <si>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</si>
  <si>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</si>
  <si>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</si>
  <si>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</si>
  <si>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</si>
  <si>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</si>
  <si>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</si>
  <si>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</si>
  <si>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</si>
  <si>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</si>
  <si>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</si>
  <si>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</si>
  <si>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</si>
  <si>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</si>
  <si>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</si>
  <si>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</si>
  <si>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</si>
  <si>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</si>
  <si>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</si>
  <si>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</si>
  <si>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</si>
  <si>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</si>
  <si>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</si>
  <si>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</si>
  <si>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</si>
  <si>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</si>
  <si>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</si>
  <si>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</si>
  <si>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</si>
  <si>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</si>
  <si>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</si>
  <si>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</si>
  <si>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</si>
  <si>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</si>
  <si>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</si>
  <si>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</si>
  <si>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</si>
  <si>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</si>
  <si>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</si>
  <si>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</si>
  <si>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</si>
  <si>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</si>
  <si>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</si>
  <si>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</si>
  <si>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</si>
  <si>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</si>
  <si>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</si>
  <si>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</si>
  <si>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</si>
  <si>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</si>
  <si>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</si>
  <si>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</si>
  <si>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</si>
  <si>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</si>
  <si>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</si>
  <si>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</si>
  <si>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</si>
  <si>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</si>
  <si>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</si>
  <si>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</si>
  <si>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</si>
  <si>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</si>
  <si>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charset val="204"/>
      </rPr>
      <t>ный прирост (убыль)</t>
    </r>
    <r>
      <rPr>
        <sz val="20"/>
        <rFont val="Times New Roman Cyr"/>
        <family val="1"/>
        <charset val="204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</si>
  <si>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charset val="204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</si>
  <si>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charset val="204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</si>
  <si>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charset val="204"/>
      </rPr>
      <t>3</t>
    </r>
  </si>
  <si>
    <r>
      <t xml:space="preserve">Ввод </t>
    </r>
    <r>
      <rPr>
        <b/>
        <sz val="20"/>
        <rFont val="Times New Roman Cyr"/>
        <charset val="204"/>
      </rPr>
      <t>в действие жилых домов</t>
    </r>
    <r>
      <rPr>
        <b/>
        <sz val="20"/>
        <rFont val="Times New Roman Cyr"/>
        <family val="1"/>
        <charset val="204"/>
      </rPr>
      <t xml:space="preserve"> и объектов соцкультбыта: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</si>
  <si>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20"/>
        <rFont val="Times New Roman Cyr"/>
        <charset val="204"/>
      </rPr>
      <t>3</t>
    </r>
  </si>
  <si>
    <t>х</t>
  </si>
  <si>
    <t xml:space="preserve">                   1 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</si>
  <si>
    <t xml:space="preserve"> </t>
  </si>
  <si>
    <t xml:space="preserve">      </t>
  </si>
  <si>
    <t>Х</t>
  </si>
  <si>
    <t>Средний размер дохода пенсионера с учетом дополнительных начисленных пенсий, негосударственным пенсионным фондом (на конец года отчетного периода)</t>
  </si>
  <si>
    <t>19</t>
  </si>
  <si>
    <t xml:space="preserve"> водоснабжение;организация сбора и утилизации отходов, деятельность по ликвидации загрязнений, сбор и обработка сточных вод</t>
  </si>
  <si>
    <t>100,1</t>
  </si>
  <si>
    <t xml:space="preserve">   - обеспечение электрической энергией, газом, паром; кондиционирование воздуха</t>
  </si>
  <si>
    <t xml:space="preserve">* оценка  </t>
  </si>
  <si>
    <t xml:space="preserve">2020 год </t>
  </si>
  <si>
    <t>0,830</t>
  </si>
  <si>
    <t>0,771</t>
  </si>
  <si>
    <t>2,86</t>
  </si>
  <si>
    <t>395</t>
  </si>
  <si>
    <t>378</t>
  </si>
  <si>
    <t>17</t>
  </si>
  <si>
    <t>Х - нет данных</t>
  </si>
  <si>
    <t xml:space="preserve"> Приложение</t>
  </si>
  <si>
    <t xml:space="preserve">2021 год </t>
  </si>
  <si>
    <r>
      <t>Темп роста 2020 года к 2019 году, %</t>
    </r>
    <r>
      <rPr>
        <vertAlign val="superscript"/>
        <sz val="20"/>
        <rFont val="Times New Roman Cyr"/>
        <charset val="204"/>
      </rPr>
      <t>1</t>
    </r>
  </si>
  <si>
    <t>159</t>
  </si>
  <si>
    <t>100,5</t>
  </si>
  <si>
    <t>в 4,3 раза</t>
  </si>
  <si>
    <t>в 5,9 раз</t>
  </si>
  <si>
    <t>в 6,1 раза</t>
  </si>
  <si>
    <t>13,729</t>
  </si>
  <si>
    <t>101,04</t>
  </si>
  <si>
    <t>55,8</t>
  </si>
  <si>
    <t>89,5</t>
  </si>
  <si>
    <t>54,9</t>
  </si>
  <si>
    <t>0,247</t>
  </si>
  <si>
    <t>29,8</t>
  </si>
  <si>
    <t>0,176</t>
  </si>
  <si>
    <t>22,8</t>
  </si>
  <si>
    <t>0,73</t>
  </si>
  <si>
    <t>25,5</t>
  </si>
  <si>
    <t>701</t>
  </si>
  <si>
    <t>177,5</t>
  </si>
  <si>
    <t>111,8</t>
  </si>
  <si>
    <t>682</t>
  </si>
  <si>
    <t>180,4</t>
  </si>
  <si>
    <t>11,617</t>
  </si>
  <si>
    <t>96,6*</t>
  </si>
  <si>
    <t>101,1</t>
  </si>
  <si>
    <t>103,8*</t>
  </si>
  <si>
    <t xml:space="preserve">Прибыль прибыльных предприятий </t>
  </si>
  <si>
    <t xml:space="preserve">Кредиторская задолженность </t>
  </si>
  <si>
    <t xml:space="preserve">Дебиторская задолженность </t>
  </si>
  <si>
    <t>96,4*</t>
  </si>
  <si>
    <t>социально-экономического развития города Урай за 2022 год</t>
  </si>
  <si>
    <t xml:space="preserve">2022 год </t>
  </si>
  <si>
    <r>
      <t>Темп роста 2022 года к 2021 году, %</t>
    </r>
    <r>
      <rPr>
        <vertAlign val="superscript"/>
        <sz val="20"/>
        <rFont val="Times New Roman Cyr"/>
        <charset val="204"/>
      </rPr>
      <t>1</t>
    </r>
  </si>
  <si>
    <r>
      <t>Темп роста 2021 года к 2020 году, %</t>
    </r>
    <r>
      <rPr>
        <vertAlign val="superscript"/>
        <sz val="20"/>
        <rFont val="Times New Roman Cyr"/>
        <charset val="204"/>
      </rPr>
      <t>1</t>
    </r>
  </si>
  <si>
    <t>40,651</t>
  </si>
  <si>
    <t>-138</t>
  </si>
  <si>
    <t>56</t>
  </si>
  <si>
    <t>x</t>
  </si>
  <si>
    <t>11,132</t>
  </si>
  <si>
    <t>95,8</t>
  </si>
  <si>
    <t>82918*</t>
  </si>
  <si>
    <t>109,5*</t>
  </si>
  <si>
    <t>10,75*</t>
  </si>
  <si>
    <t>40,584*</t>
  </si>
  <si>
    <t>13,166</t>
  </si>
  <si>
    <t>95,9</t>
  </si>
  <si>
    <t>12,852*</t>
  </si>
  <si>
    <t>97,6*</t>
  </si>
  <si>
    <t>9110,85*</t>
  </si>
  <si>
    <t>99,26*</t>
  </si>
  <si>
    <t>4039,59*</t>
  </si>
  <si>
    <t>100,44*</t>
  </si>
  <si>
    <t>2860,28*</t>
  </si>
  <si>
    <t>100,25*</t>
  </si>
  <si>
    <t>110,08*</t>
  </si>
  <si>
    <t>111,39*</t>
  </si>
  <si>
    <t>111,18*</t>
  </si>
  <si>
    <t>106,06*</t>
  </si>
  <si>
    <t>109,61*</t>
  </si>
  <si>
    <t>1982,87*</t>
  </si>
  <si>
    <t>95,64*</t>
  </si>
  <si>
    <t>228,11*</t>
  </si>
  <si>
    <t>98,84*</t>
  </si>
  <si>
    <t>30*</t>
  </si>
  <si>
    <t>1217,7*</t>
  </si>
  <si>
    <t>3671,9*</t>
  </si>
  <si>
    <t>865,7*</t>
  </si>
  <si>
    <t>104,6*</t>
  </si>
  <si>
    <t>4 095, 4</t>
  </si>
  <si>
    <t>117,5*</t>
  </si>
  <si>
    <t>118,2*</t>
  </si>
  <si>
    <t>42060*</t>
  </si>
  <si>
    <t>103,7*</t>
  </si>
  <si>
    <t>39868,1*</t>
  </si>
  <si>
    <t>97,8*</t>
  </si>
  <si>
    <t>6670,7*</t>
  </si>
  <si>
    <t>164,4*</t>
  </si>
</sst>
</file>

<file path=xl/styles.xml><?xml version="1.0" encoding="utf-8"?>
<styleSheet xmlns="http://schemas.openxmlformats.org/spreadsheetml/2006/main">
  <numFmts count="4">
    <numFmt numFmtId="173" formatCode="0.0"/>
    <numFmt numFmtId="189" formatCode="#,##0.0"/>
    <numFmt numFmtId="190" formatCode="#,##0.0000"/>
    <numFmt numFmtId="191" formatCode="#,##0.000"/>
  </numFmts>
  <fonts count="3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2"/>
      <name val="Times New Roman Cyr"/>
      <family val="1"/>
      <charset val="204"/>
    </font>
    <font>
      <sz val="16"/>
      <color indexed="12"/>
      <name val="Times New Roman Cyr"/>
      <family val="1"/>
      <charset val="204"/>
    </font>
    <font>
      <b/>
      <sz val="16"/>
      <color indexed="10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4"/>
      <name val="Times New Roman Cyr"/>
      <charset val="204"/>
    </font>
    <font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vertAlign val="superscript"/>
      <sz val="20"/>
      <name val="Times New Roman Cyr"/>
      <charset val="204"/>
    </font>
    <font>
      <b/>
      <sz val="20"/>
      <name val="Times New Roman Cyr"/>
      <charset val="204"/>
    </font>
    <font>
      <sz val="20"/>
      <name val="Arial Cyr"/>
      <charset val="204"/>
    </font>
    <font>
      <sz val="20"/>
      <name val="Times New Roman Cyr"/>
      <charset val="204"/>
    </font>
    <font>
      <sz val="20"/>
      <color indexed="8"/>
      <name val="Times New Roman"/>
      <family val="1"/>
      <charset val="204"/>
    </font>
    <font>
      <i/>
      <sz val="20"/>
      <name val="Times New Roman"/>
      <family val="1"/>
      <charset val="204"/>
    </font>
    <font>
      <sz val="10"/>
      <name val="Arial Cyr"/>
      <charset val="204"/>
    </font>
    <font>
      <sz val="22"/>
      <name val="Times New Roman Cyr"/>
      <family val="1"/>
      <charset val="204"/>
    </font>
    <font>
      <sz val="30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 Cyr"/>
      <charset val="204"/>
    </font>
    <font>
      <sz val="20"/>
      <color theme="1"/>
      <name val="Times New Roman Cyr"/>
      <family val="1"/>
      <charset val="204"/>
    </font>
    <font>
      <sz val="2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2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" xfId="0" applyFont="1" applyBorder="1"/>
    <xf numFmtId="0" fontId="10" fillId="0" borderId="0" xfId="0" applyFont="1"/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4" fillId="2" borderId="0" xfId="0" applyFont="1" applyFill="1"/>
    <xf numFmtId="0" fontId="1" fillId="2" borderId="0" xfId="0" applyFont="1" applyFill="1"/>
    <xf numFmtId="0" fontId="14" fillId="2" borderId="1" xfId="0" applyFont="1" applyFill="1" applyBorder="1"/>
    <xf numFmtId="0" fontId="14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/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5" fillId="2" borderId="0" xfId="0" applyFont="1" applyFill="1" applyAlignment="1"/>
    <xf numFmtId="0" fontId="1" fillId="0" borderId="0" xfId="0" applyFont="1" applyFill="1"/>
    <xf numFmtId="0" fontId="14" fillId="2" borderId="0" xfId="0" applyFont="1" applyFill="1" applyAlignment="1"/>
    <xf numFmtId="0" fontId="25" fillId="2" borderId="0" xfId="0" applyFont="1" applyFill="1" applyAlignment="1"/>
    <xf numFmtId="49" fontId="17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1" fillId="2" borderId="1" xfId="0" applyFont="1" applyFill="1" applyBorder="1"/>
    <xf numFmtId="0" fontId="5" fillId="0" borderId="1" xfId="0" applyFont="1" applyBorder="1"/>
    <xf numFmtId="0" fontId="27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Border="1"/>
    <xf numFmtId="0" fontId="14" fillId="0" borderId="1" xfId="0" applyFont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right" vertical="top"/>
    </xf>
    <xf numFmtId="0" fontId="14" fillId="2" borderId="1" xfId="0" applyFont="1" applyFill="1" applyBorder="1" applyAlignment="1">
      <alignment horizontal="right" vertical="top"/>
    </xf>
    <xf numFmtId="49" fontId="14" fillId="2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49" fontId="19" fillId="2" borderId="1" xfId="0" applyNumberFormat="1" applyFont="1" applyFill="1" applyBorder="1" applyAlignment="1">
      <alignment horizontal="right" vertical="top"/>
    </xf>
    <xf numFmtId="49" fontId="19" fillId="0" borderId="1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173" fontId="14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23" fillId="2" borderId="1" xfId="0" applyFont="1" applyFill="1" applyBorder="1" applyAlignment="1">
      <alignment horizontal="right" vertical="top"/>
    </xf>
    <xf numFmtId="173" fontId="29" fillId="2" borderId="1" xfId="0" applyNumberFormat="1" applyFont="1" applyFill="1" applyBorder="1" applyAlignment="1">
      <alignment horizontal="right" vertical="top"/>
    </xf>
    <xf numFmtId="0" fontId="12" fillId="2" borderId="1" xfId="0" applyFont="1" applyFill="1" applyBorder="1" applyAlignment="1">
      <alignment horizontal="right" vertical="top"/>
    </xf>
    <xf numFmtId="0" fontId="29" fillId="2" borderId="1" xfId="0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right" vertical="top"/>
    </xf>
    <xf numFmtId="189" fontId="14" fillId="0" borderId="1" xfId="0" applyNumberFormat="1" applyFont="1" applyFill="1" applyBorder="1" applyAlignment="1">
      <alignment horizontal="right" vertical="top"/>
    </xf>
    <xf numFmtId="190" fontId="14" fillId="0" borderId="1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/>
    </xf>
    <xf numFmtId="191" fontId="14" fillId="0" borderId="1" xfId="0" applyNumberFormat="1" applyFont="1" applyFill="1" applyBorder="1" applyAlignment="1">
      <alignment horizontal="right" vertical="top"/>
    </xf>
    <xf numFmtId="173" fontId="14" fillId="0" borderId="4" xfId="0" applyNumberFormat="1" applyFont="1" applyFill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173" fontId="14" fillId="0" borderId="6" xfId="0" applyNumberFormat="1" applyFont="1" applyFill="1" applyBorder="1" applyAlignment="1">
      <alignment horizontal="right" vertical="top"/>
    </xf>
    <xf numFmtId="0" fontId="30" fillId="0" borderId="1" xfId="0" applyFont="1" applyBorder="1" applyAlignment="1">
      <alignment horizontal="right" vertical="top" wrapText="1"/>
    </xf>
    <xf numFmtId="0" fontId="15" fillId="0" borderId="5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/>
    </xf>
    <xf numFmtId="173" fontId="14" fillId="2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2" borderId="1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/>
    </xf>
    <xf numFmtId="0" fontId="19" fillId="2" borderId="1" xfId="0" applyFont="1" applyFill="1" applyBorder="1" applyAlignment="1">
      <alignment horizontal="right" vertical="top"/>
    </xf>
    <xf numFmtId="0" fontId="19" fillId="2" borderId="1" xfId="0" applyFont="1" applyFill="1" applyBorder="1" applyAlignment="1">
      <alignment horizontal="right" vertical="top" wrapText="1"/>
    </xf>
    <xf numFmtId="173" fontId="19" fillId="2" borderId="1" xfId="0" applyNumberFormat="1" applyFont="1" applyFill="1" applyBorder="1" applyAlignment="1">
      <alignment horizontal="right" vertical="top"/>
    </xf>
    <xf numFmtId="173" fontId="19" fillId="2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right" vertical="top" wrapText="1"/>
    </xf>
    <xf numFmtId="173" fontId="14" fillId="0" borderId="1" xfId="0" applyNumberFormat="1" applyFont="1" applyFill="1" applyBorder="1" applyAlignment="1">
      <alignment horizontal="right" vertical="top" wrapText="1"/>
    </xf>
    <xf numFmtId="0" fontId="20" fillId="2" borderId="1" xfId="0" applyFont="1" applyFill="1" applyBorder="1" applyAlignment="1" applyProtection="1">
      <alignment horizontal="left" vertical="top" wrapText="1" indent="1"/>
    </xf>
    <xf numFmtId="0" fontId="20" fillId="0" borderId="1" xfId="0" applyFont="1" applyFill="1" applyBorder="1" applyAlignment="1" applyProtection="1">
      <alignment horizontal="left" vertical="top" wrapText="1" indent="1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6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showGridLines="0" tabSelected="1" showWhiteSpace="0" view="pageBreakPreview" zoomScale="50" zoomScaleNormal="70" zoomScaleSheetLayoutView="50" zoomScalePageLayoutView="50" workbookViewId="0">
      <pane xSplit="2" ySplit="8" topLeftCell="C57" activePane="bottomRight" state="frozen"/>
      <selection pane="topRight" activeCell="C1" sqref="C1"/>
      <selection pane="bottomLeft" activeCell="A9" sqref="A9"/>
      <selection pane="bottomRight" activeCell="H62" sqref="H62"/>
    </sheetView>
  </sheetViews>
  <sheetFormatPr defaultRowHeight="20.25"/>
  <cols>
    <col min="1" max="1" width="9.140625" style="1"/>
    <col min="2" max="2" width="116.5703125" style="1" customWidth="1"/>
    <col min="3" max="3" width="40" style="14" customWidth="1"/>
    <col min="4" max="4" width="40.42578125" style="1" customWidth="1"/>
    <col min="5" max="5" width="35" style="1" customWidth="1"/>
    <col min="6" max="6" width="39.42578125" style="1" customWidth="1"/>
    <col min="7" max="7" width="31" style="1" customWidth="1"/>
    <col min="8" max="8" width="39.140625" style="1" customWidth="1"/>
    <col min="9" max="9" width="31" style="1" customWidth="1"/>
    <col min="10" max="11" width="31" style="1" hidden="1" customWidth="1"/>
    <col min="12" max="14" width="31" style="1" customWidth="1"/>
    <col min="15" max="16384" width="9.140625" style="1"/>
  </cols>
  <sheetData>
    <row r="1" spans="1:12">
      <c r="B1" s="7"/>
      <c r="C1" s="6"/>
      <c r="J1" s="8"/>
      <c r="K1" s="8"/>
      <c r="L1" s="8"/>
    </row>
    <row r="2" spans="1:12" s="3" customFormat="1" ht="23.25">
      <c r="B2" s="112"/>
      <c r="C2" s="113"/>
      <c r="D2" s="19"/>
      <c r="E2" s="19"/>
      <c r="F2" s="19"/>
    </row>
    <row r="3" spans="1:12" s="3" customFormat="1" ht="23.25">
      <c r="B3" s="12"/>
      <c r="C3" s="11"/>
      <c r="D3" s="18"/>
      <c r="E3" s="18"/>
      <c r="F3" s="18"/>
      <c r="G3" s="19"/>
      <c r="H3" s="14"/>
      <c r="I3" s="19" t="s">
        <v>256</v>
      </c>
    </row>
    <row r="4" spans="1:12" s="3" customFormat="1" ht="38.25" customHeight="1">
      <c r="A4" s="120" t="s">
        <v>79</v>
      </c>
      <c r="B4" s="120"/>
      <c r="C4" s="120"/>
      <c r="D4" s="120"/>
      <c r="E4" s="120"/>
      <c r="F4" s="121"/>
      <c r="G4" s="121"/>
      <c r="H4" s="120"/>
      <c r="I4" s="120"/>
    </row>
    <row r="5" spans="1:12" s="3" customFormat="1" ht="33.75" customHeight="1">
      <c r="A5" s="121" t="s">
        <v>288</v>
      </c>
      <c r="B5" s="121"/>
      <c r="C5" s="121"/>
      <c r="D5" s="121"/>
      <c r="E5" s="121"/>
      <c r="F5" s="121"/>
      <c r="G5" s="121"/>
      <c r="H5" s="121"/>
      <c r="I5" s="121"/>
    </row>
    <row r="6" spans="1:12">
      <c r="B6" s="2"/>
      <c r="C6" s="38"/>
    </row>
    <row r="7" spans="1:12" ht="189" customHeight="1">
      <c r="A7" s="15" t="s">
        <v>101</v>
      </c>
      <c r="B7" s="16" t="s">
        <v>0</v>
      </c>
      <c r="C7" s="16" t="s">
        <v>78</v>
      </c>
      <c r="D7" s="20" t="s">
        <v>248</v>
      </c>
      <c r="E7" s="20" t="s">
        <v>258</v>
      </c>
      <c r="F7" s="20" t="s">
        <v>257</v>
      </c>
      <c r="G7" s="20" t="s">
        <v>291</v>
      </c>
      <c r="H7" s="20" t="s">
        <v>289</v>
      </c>
      <c r="I7" s="20" t="s">
        <v>290</v>
      </c>
      <c r="J7" s="60"/>
    </row>
    <row r="8" spans="1:12" ht="29.25" customHeight="1">
      <c r="A8" s="56" t="s">
        <v>102</v>
      </c>
      <c r="B8" s="114" t="s">
        <v>67</v>
      </c>
      <c r="C8" s="115"/>
      <c r="D8" s="24"/>
      <c r="E8" s="21"/>
      <c r="F8" s="24"/>
      <c r="G8" s="24"/>
      <c r="H8" s="13"/>
      <c r="I8" s="13"/>
      <c r="J8" s="60"/>
    </row>
    <row r="9" spans="1:12" ht="27.75" customHeight="1">
      <c r="A9" s="57" t="s">
        <v>104</v>
      </c>
      <c r="B9" s="34" t="s">
        <v>225</v>
      </c>
      <c r="C9" s="37" t="s">
        <v>1</v>
      </c>
      <c r="D9" s="68">
        <v>40.615000000000002</v>
      </c>
      <c r="E9" s="69" t="s">
        <v>260</v>
      </c>
      <c r="F9" s="69" t="s">
        <v>292</v>
      </c>
      <c r="G9" s="69" t="s">
        <v>245</v>
      </c>
      <c r="H9" s="70" t="s">
        <v>301</v>
      </c>
      <c r="I9" s="70">
        <v>99.8</v>
      </c>
      <c r="J9" s="60"/>
    </row>
    <row r="10" spans="1:12" ht="26.25" customHeight="1">
      <c r="A10" s="57" t="s">
        <v>105</v>
      </c>
      <c r="B10" s="28" t="s">
        <v>231</v>
      </c>
      <c r="C10" s="37" t="s">
        <v>80</v>
      </c>
      <c r="D10" s="68">
        <v>-4</v>
      </c>
      <c r="E10" s="69" t="s">
        <v>237</v>
      </c>
      <c r="F10" s="69" t="s">
        <v>293</v>
      </c>
      <c r="G10" s="69" t="s">
        <v>237</v>
      </c>
      <c r="H10" s="70">
        <v>-35</v>
      </c>
      <c r="I10" s="70" t="s">
        <v>295</v>
      </c>
      <c r="J10" s="60"/>
    </row>
    <row r="11" spans="1:12" ht="24.75" customHeight="1">
      <c r="A11" s="57" t="s">
        <v>106</v>
      </c>
      <c r="B11" s="28" t="s">
        <v>64</v>
      </c>
      <c r="C11" s="37" t="s">
        <v>80</v>
      </c>
      <c r="D11" s="69" t="s">
        <v>259</v>
      </c>
      <c r="E11" s="69" t="s">
        <v>237</v>
      </c>
      <c r="F11" s="69" t="s">
        <v>294</v>
      </c>
      <c r="G11" s="69" t="s">
        <v>237</v>
      </c>
      <c r="H11" s="70">
        <v>-18</v>
      </c>
      <c r="I11" s="70" t="s">
        <v>295</v>
      </c>
      <c r="J11" s="60"/>
    </row>
    <row r="12" spans="1:12" s="51" customFormat="1" ht="29.25" customHeight="1">
      <c r="A12" s="58" t="s">
        <v>103</v>
      </c>
      <c r="B12" s="116" t="s">
        <v>68</v>
      </c>
      <c r="C12" s="117"/>
      <c r="D12" s="71"/>
      <c r="E12" s="71"/>
      <c r="F12" s="69"/>
      <c r="G12" s="69"/>
      <c r="H12" s="72"/>
      <c r="I12" s="72"/>
      <c r="J12" s="61"/>
    </row>
    <row r="13" spans="1:12" ht="54.75" customHeight="1">
      <c r="A13" s="57" t="s">
        <v>107</v>
      </c>
      <c r="B13" s="34" t="s">
        <v>51</v>
      </c>
      <c r="C13" s="39" t="s">
        <v>1</v>
      </c>
      <c r="D13" s="71" t="s">
        <v>264</v>
      </c>
      <c r="E13" s="71" t="s">
        <v>282</v>
      </c>
      <c r="F13" s="71" t="s">
        <v>302</v>
      </c>
      <c r="G13" s="71" t="s">
        <v>303</v>
      </c>
      <c r="H13" s="73" t="s">
        <v>304</v>
      </c>
      <c r="I13" s="73" t="s">
        <v>305</v>
      </c>
      <c r="J13" s="60"/>
    </row>
    <row r="14" spans="1:12" ht="90" customHeight="1">
      <c r="A14" s="57" t="s">
        <v>108</v>
      </c>
      <c r="B14" s="34" t="s">
        <v>52</v>
      </c>
      <c r="C14" s="39" t="s">
        <v>1</v>
      </c>
      <c r="D14" s="74" t="s">
        <v>280</v>
      </c>
      <c r="E14" s="71" t="s">
        <v>265</v>
      </c>
      <c r="F14" s="73" t="s">
        <v>296</v>
      </c>
      <c r="G14" s="73" t="s">
        <v>297</v>
      </c>
      <c r="H14" s="73" t="s">
        <v>300</v>
      </c>
      <c r="I14" s="73" t="s">
        <v>281</v>
      </c>
      <c r="J14" s="60"/>
    </row>
    <row r="15" spans="1:12" ht="87.75" customHeight="1">
      <c r="A15" s="57" t="s">
        <v>109</v>
      </c>
      <c r="B15" s="17" t="s">
        <v>87</v>
      </c>
      <c r="C15" s="40" t="s">
        <v>1</v>
      </c>
      <c r="D15" s="69" t="s">
        <v>249</v>
      </c>
      <c r="E15" s="69" t="s">
        <v>261</v>
      </c>
      <c r="F15" s="69" t="s">
        <v>269</v>
      </c>
      <c r="G15" s="69" t="s">
        <v>270</v>
      </c>
      <c r="H15" s="75">
        <v>0.16200000000000001</v>
      </c>
      <c r="I15" s="75">
        <v>65.599999999999994</v>
      </c>
      <c r="J15" s="60"/>
    </row>
    <row r="16" spans="1:12" ht="27.75" customHeight="1">
      <c r="A16" s="57" t="s">
        <v>110</v>
      </c>
      <c r="B16" s="17" t="s">
        <v>86</v>
      </c>
      <c r="C16" s="40" t="s">
        <v>1</v>
      </c>
      <c r="D16" s="69" t="s">
        <v>250</v>
      </c>
      <c r="E16" s="69" t="s">
        <v>262</v>
      </c>
      <c r="F16" s="69" t="s">
        <v>271</v>
      </c>
      <c r="G16" s="69" t="s">
        <v>272</v>
      </c>
      <c r="H16" s="75">
        <v>0.13</v>
      </c>
      <c r="I16" s="75">
        <v>73.900000000000006</v>
      </c>
      <c r="J16" s="60"/>
    </row>
    <row r="17" spans="1:10" ht="35.25" customHeight="1">
      <c r="A17" s="57" t="s">
        <v>111</v>
      </c>
      <c r="B17" s="17" t="s">
        <v>198</v>
      </c>
      <c r="C17" s="40" t="s">
        <v>6</v>
      </c>
      <c r="D17" s="74" t="s">
        <v>251</v>
      </c>
      <c r="E17" s="69" t="s">
        <v>263</v>
      </c>
      <c r="F17" s="74" t="s">
        <v>273</v>
      </c>
      <c r="G17" s="74" t="s">
        <v>274</v>
      </c>
      <c r="H17" s="75">
        <v>0.54</v>
      </c>
      <c r="I17" s="76">
        <v>73.900000000000006</v>
      </c>
      <c r="J17" s="60"/>
    </row>
    <row r="18" spans="1:10" ht="24.75" customHeight="1">
      <c r="A18" s="57" t="s">
        <v>202</v>
      </c>
      <c r="B18" s="17" t="s">
        <v>199</v>
      </c>
      <c r="C18" s="40" t="s">
        <v>47</v>
      </c>
      <c r="D18" s="69" t="s">
        <v>252</v>
      </c>
      <c r="E18" s="69" t="s">
        <v>266</v>
      </c>
      <c r="F18" s="69" t="s">
        <v>275</v>
      </c>
      <c r="G18" s="69" t="s">
        <v>276</v>
      </c>
      <c r="H18" s="75">
        <v>748</v>
      </c>
      <c r="I18" s="75">
        <v>106.7</v>
      </c>
      <c r="J18" s="60"/>
    </row>
    <row r="19" spans="1:10" ht="33.75" customHeight="1">
      <c r="A19" s="57" t="s">
        <v>203</v>
      </c>
      <c r="B19" s="17" t="s">
        <v>200</v>
      </c>
      <c r="C19" s="40"/>
      <c r="D19" s="69" t="s">
        <v>254</v>
      </c>
      <c r="E19" s="69" t="s">
        <v>267</v>
      </c>
      <c r="F19" s="69" t="s">
        <v>243</v>
      </c>
      <c r="G19" s="69" t="s">
        <v>277</v>
      </c>
      <c r="H19" s="75">
        <v>27</v>
      </c>
      <c r="I19" s="75">
        <v>142.1</v>
      </c>
      <c r="J19" s="60"/>
    </row>
    <row r="20" spans="1:10" ht="30.75" customHeight="1">
      <c r="A20" s="57" t="s">
        <v>204</v>
      </c>
      <c r="B20" s="17" t="s">
        <v>201</v>
      </c>
      <c r="C20" s="40"/>
      <c r="D20" s="69" t="s">
        <v>253</v>
      </c>
      <c r="E20" s="69" t="s">
        <v>268</v>
      </c>
      <c r="F20" s="69" t="s">
        <v>278</v>
      </c>
      <c r="G20" s="69" t="s">
        <v>279</v>
      </c>
      <c r="H20" s="75">
        <v>721</v>
      </c>
      <c r="I20" s="75">
        <v>105.7</v>
      </c>
      <c r="J20" s="62"/>
    </row>
    <row r="21" spans="1:10" ht="80.25" customHeight="1">
      <c r="A21" s="54" t="s">
        <v>112</v>
      </c>
      <c r="B21" s="110" t="s">
        <v>71</v>
      </c>
      <c r="C21" s="111"/>
      <c r="D21" s="68"/>
      <c r="E21" s="68"/>
      <c r="F21" s="68"/>
      <c r="G21" s="68"/>
      <c r="H21" s="77"/>
      <c r="I21" s="77"/>
      <c r="J21" s="62"/>
    </row>
    <row r="22" spans="1:10" ht="39" customHeight="1">
      <c r="A22" s="27"/>
      <c r="B22" s="28" t="s">
        <v>2</v>
      </c>
      <c r="C22" s="37" t="s">
        <v>3</v>
      </c>
      <c r="D22" s="68">
        <v>6354.43</v>
      </c>
      <c r="E22" s="68">
        <v>93.74</v>
      </c>
      <c r="F22" s="68">
        <v>8276.94</v>
      </c>
      <c r="G22" s="68">
        <v>130.30000000000001</v>
      </c>
      <c r="H22" s="67" t="s">
        <v>306</v>
      </c>
      <c r="I22" s="67" t="s">
        <v>312</v>
      </c>
      <c r="J22" s="62"/>
    </row>
    <row r="23" spans="1:10" ht="52.5" customHeight="1">
      <c r="A23" s="55" t="s">
        <v>113</v>
      </c>
      <c r="B23" s="28" t="s">
        <v>54</v>
      </c>
      <c r="C23" s="37" t="s">
        <v>55</v>
      </c>
      <c r="D23" s="68">
        <v>96.13</v>
      </c>
      <c r="E23" s="68"/>
      <c r="F23" s="68">
        <v>63.54</v>
      </c>
      <c r="G23" s="68"/>
      <c r="H23" s="67" t="s">
        <v>307</v>
      </c>
      <c r="I23" s="67"/>
      <c r="J23" s="62"/>
    </row>
    <row r="24" spans="1:10" ht="35.25" customHeight="1">
      <c r="A24" s="55" t="s">
        <v>114</v>
      </c>
      <c r="B24" s="28" t="s">
        <v>4</v>
      </c>
      <c r="C24" s="37" t="s">
        <v>55</v>
      </c>
      <c r="D24" s="68">
        <v>2410.39</v>
      </c>
      <c r="E24" s="68">
        <v>88.58</v>
      </c>
      <c r="F24" s="68">
        <v>3626.65</v>
      </c>
      <c r="G24" s="68">
        <v>150.5</v>
      </c>
      <c r="H24" s="67" t="s">
        <v>308</v>
      </c>
      <c r="I24" s="67" t="s">
        <v>313</v>
      </c>
      <c r="J24" s="62"/>
    </row>
    <row r="25" spans="1:10" ht="36" customHeight="1">
      <c r="A25" s="55" t="s">
        <v>115</v>
      </c>
      <c r="B25" s="28" t="s">
        <v>56</v>
      </c>
      <c r="C25" s="37" t="s">
        <v>55</v>
      </c>
      <c r="D25" s="68">
        <v>97.35</v>
      </c>
      <c r="E25" s="68"/>
      <c r="F25" s="68">
        <v>105.3</v>
      </c>
      <c r="G25" s="68"/>
      <c r="H25" s="67" t="s">
        <v>309</v>
      </c>
      <c r="I25" s="67"/>
      <c r="J25" s="60"/>
    </row>
    <row r="26" spans="1:10" ht="26.25">
      <c r="A26" s="55" t="s">
        <v>116</v>
      </c>
      <c r="B26" s="28" t="s">
        <v>5</v>
      </c>
      <c r="C26" s="37" t="s">
        <v>3</v>
      </c>
      <c r="D26" s="78">
        <v>2049.14</v>
      </c>
      <c r="E26" s="78">
        <v>97.19</v>
      </c>
      <c r="F26" s="78">
        <v>2572.6799999999998</v>
      </c>
      <c r="G26" s="78">
        <v>125.5</v>
      </c>
      <c r="H26" s="67" t="s">
        <v>310</v>
      </c>
      <c r="I26" s="67" t="s">
        <v>314</v>
      </c>
      <c r="J26" s="60"/>
    </row>
    <row r="27" spans="1:10" ht="39.75" customHeight="1">
      <c r="A27" s="55" t="s">
        <v>117</v>
      </c>
      <c r="B27" s="28" t="s">
        <v>56</v>
      </c>
      <c r="C27" s="37" t="s">
        <v>55</v>
      </c>
      <c r="D27" s="68">
        <v>97.1</v>
      </c>
      <c r="E27" s="68"/>
      <c r="F27" s="68">
        <v>105.3</v>
      </c>
      <c r="G27" s="68"/>
      <c r="H27" s="67" t="s">
        <v>311</v>
      </c>
      <c r="I27" s="67"/>
      <c r="J27" s="60"/>
    </row>
    <row r="28" spans="1:10" ht="52.5">
      <c r="A28" s="55" t="s">
        <v>118</v>
      </c>
      <c r="B28" s="28" t="s">
        <v>246</v>
      </c>
      <c r="C28" s="37" t="s">
        <v>3</v>
      </c>
      <c r="D28" s="68">
        <v>1689.31</v>
      </c>
      <c r="E28" s="68">
        <v>96.48</v>
      </c>
      <c r="F28" s="68">
        <v>1869.5</v>
      </c>
      <c r="G28" s="78">
        <v>110.7</v>
      </c>
      <c r="H28" s="67" t="s">
        <v>317</v>
      </c>
      <c r="I28" s="67" t="s">
        <v>315</v>
      </c>
      <c r="J28" s="60"/>
    </row>
    <row r="29" spans="1:10" ht="32.25" customHeight="1">
      <c r="A29" s="55" t="s">
        <v>119</v>
      </c>
      <c r="B29" s="28" t="s">
        <v>56</v>
      </c>
      <c r="C29" s="37" t="s">
        <v>55</v>
      </c>
      <c r="D29" s="79">
        <v>92.77</v>
      </c>
      <c r="E29" s="68"/>
      <c r="F29" s="79">
        <v>105.3</v>
      </c>
      <c r="G29" s="68"/>
      <c r="H29" s="67" t="s">
        <v>318</v>
      </c>
      <c r="I29" s="67"/>
      <c r="J29" s="60"/>
    </row>
    <row r="30" spans="1:10" ht="56.25" customHeight="1">
      <c r="A30" s="55" t="s">
        <v>119</v>
      </c>
      <c r="B30" s="29" t="s">
        <v>244</v>
      </c>
      <c r="C30" s="37" t="s">
        <v>3</v>
      </c>
      <c r="D30" s="79">
        <v>205.59</v>
      </c>
      <c r="E30" s="68">
        <v>103.65</v>
      </c>
      <c r="F30" s="79">
        <v>208.11</v>
      </c>
      <c r="G30" s="68">
        <v>101.2</v>
      </c>
      <c r="H30" s="67" t="s">
        <v>319</v>
      </c>
      <c r="I30" s="67" t="s">
        <v>316</v>
      </c>
      <c r="J30" s="60"/>
    </row>
    <row r="31" spans="1:10" ht="66.75" customHeight="1">
      <c r="A31" s="55" t="s">
        <v>119</v>
      </c>
      <c r="B31" s="28" t="s">
        <v>56</v>
      </c>
      <c r="C31" s="37" t="s">
        <v>55</v>
      </c>
      <c r="D31" s="79">
        <v>98.72</v>
      </c>
      <c r="E31" s="68"/>
      <c r="F31" s="79">
        <v>105.3</v>
      </c>
      <c r="G31" s="68"/>
      <c r="H31" s="67" t="s">
        <v>320</v>
      </c>
      <c r="I31" s="67"/>
      <c r="J31" s="60"/>
    </row>
    <row r="32" spans="1:10" ht="27" customHeight="1">
      <c r="A32" s="58" t="s">
        <v>120</v>
      </c>
      <c r="B32" s="119" t="s">
        <v>7</v>
      </c>
      <c r="C32" s="117"/>
      <c r="D32" s="80"/>
      <c r="E32" s="80"/>
      <c r="F32" s="80"/>
      <c r="G32" s="80"/>
      <c r="H32" s="77"/>
      <c r="I32" s="77"/>
      <c r="J32" s="60"/>
    </row>
    <row r="33" spans="1:10" ht="24" customHeight="1">
      <c r="A33" s="59" t="s">
        <v>121</v>
      </c>
      <c r="B33" s="25" t="s">
        <v>45</v>
      </c>
      <c r="C33" s="48" t="s">
        <v>8</v>
      </c>
      <c r="D33" s="70" t="s">
        <v>241</v>
      </c>
      <c r="E33" s="70" t="s">
        <v>241</v>
      </c>
      <c r="F33" s="70" t="s">
        <v>241</v>
      </c>
      <c r="G33" s="70" t="s">
        <v>241</v>
      </c>
      <c r="H33" s="70" t="s">
        <v>241</v>
      </c>
      <c r="I33" s="70" t="s">
        <v>241</v>
      </c>
      <c r="J33" s="60"/>
    </row>
    <row r="34" spans="1:10" ht="29.25" customHeight="1">
      <c r="A34" s="59" t="s">
        <v>122</v>
      </c>
      <c r="B34" s="25" t="s">
        <v>226</v>
      </c>
      <c r="C34" s="41" t="s">
        <v>9</v>
      </c>
      <c r="D34" s="70" t="s">
        <v>241</v>
      </c>
      <c r="E34" s="70" t="s">
        <v>241</v>
      </c>
      <c r="F34" s="70" t="s">
        <v>241</v>
      </c>
      <c r="G34" s="70" t="s">
        <v>241</v>
      </c>
      <c r="H34" s="70" t="s">
        <v>241</v>
      </c>
      <c r="I34" s="70" t="s">
        <v>241</v>
      </c>
      <c r="J34" s="60"/>
    </row>
    <row r="35" spans="1:10" ht="25.5" customHeight="1">
      <c r="A35" s="59" t="s">
        <v>123</v>
      </c>
      <c r="B35" s="25" t="s">
        <v>10</v>
      </c>
      <c r="C35" s="49" t="s">
        <v>11</v>
      </c>
      <c r="D35" s="70" t="s">
        <v>241</v>
      </c>
      <c r="E35" s="70" t="s">
        <v>241</v>
      </c>
      <c r="F35" s="70" t="s">
        <v>241</v>
      </c>
      <c r="G35" s="70" t="s">
        <v>241</v>
      </c>
      <c r="H35" s="70" t="s">
        <v>241</v>
      </c>
      <c r="I35" s="70" t="s">
        <v>241</v>
      </c>
      <c r="J35" s="60"/>
    </row>
    <row r="36" spans="1:10" ht="27" customHeight="1">
      <c r="A36" s="59" t="s">
        <v>124</v>
      </c>
      <c r="B36" s="25" t="s">
        <v>44</v>
      </c>
      <c r="C36" s="41" t="s">
        <v>12</v>
      </c>
      <c r="D36" s="70"/>
      <c r="E36" s="70"/>
      <c r="F36" s="70"/>
      <c r="G36" s="70"/>
      <c r="H36" s="70"/>
      <c r="I36" s="70"/>
      <c r="J36" s="60"/>
    </row>
    <row r="37" spans="1:10" ht="28.5" customHeight="1">
      <c r="A37" s="59" t="s">
        <v>125</v>
      </c>
      <c r="B37" s="25" t="s">
        <v>223</v>
      </c>
      <c r="C37" s="41" t="s">
        <v>12</v>
      </c>
      <c r="D37" s="70"/>
      <c r="E37" s="70"/>
      <c r="F37" s="70"/>
      <c r="G37" s="70"/>
      <c r="H37" s="70"/>
      <c r="I37" s="70"/>
      <c r="J37" s="60"/>
    </row>
    <row r="38" spans="1:10" ht="27.75" customHeight="1">
      <c r="A38" s="59" t="s">
        <v>126</v>
      </c>
      <c r="B38" s="25" t="s">
        <v>100</v>
      </c>
      <c r="C38" s="41" t="s">
        <v>12</v>
      </c>
      <c r="D38" s="70"/>
      <c r="E38" s="70"/>
      <c r="F38" s="70"/>
      <c r="G38" s="70"/>
      <c r="H38" s="70"/>
      <c r="I38" s="70"/>
      <c r="J38" s="60"/>
    </row>
    <row r="39" spans="1:10" ht="27" customHeight="1">
      <c r="A39" s="59" t="s">
        <v>127</v>
      </c>
      <c r="B39" s="25" t="s">
        <v>13</v>
      </c>
      <c r="C39" s="41" t="s">
        <v>12</v>
      </c>
      <c r="D39" s="70" t="s">
        <v>241</v>
      </c>
      <c r="E39" s="70" t="s">
        <v>241</v>
      </c>
      <c r="F39" s="70" t="s">
        <v>241</v>
      </c>
      <c r="G39" s="70" t="s">
        <v>241</v>
      </c>
      <c r="H39" s="70" t="s">
        <v>241</v>
      </c>
      <c r="I39" s="70" t="s">
        <v>241</v>
      </c>
      <c r="J39" s="60"/>
    </row>
    <row r="40" spans="1:10" ht="25.5" customHeight="1">
      <c r="A40" s="59" t="s">
        <v>205</v>
      </c>
      <c r="B40" s="25" t="s">
        <v>213</v>
      </c>
      <c r="C40" s="41" t="s">
        <v>29</v>
      </c>
      <c r="D40" s="70"/>
      <c r="E40" s="70"/>
      <c r="F40" s="70"/>
      <c r="G40" s="70"/>
      <c r="H40" s="77"/>
      <c r="I40" s="77"/>
      <c r="J40" s="60"/>
    </row>
    <row r="41" spans="1:10" ht="25.5" customHeight="1">
      <c r="A41" s="59" t="s">
        <v>206</v>
      </c>
      <c r="B41" s="25" t="s">
        <v>212</v>
      </c>
      <c r="C41" s="41" t="s">
        <v>29</v>
      </c>
      <c r="D41" s="70"/>
      <c r="E41" s="70"/>
      <c r="F41" s="70"/>
      <c r="G41" s="70"/>
      <c r="H41" s="77"/>
      <c r="I41" s="77"/>
      <c r="J41" s="60"/>
    </row>
    <row r="42" spans="1:10" ht="27" customHeight="1">
      <c r="A42" s="59" t="s">
        <v>207</v>
      </c>
      <c r="B42" s="25" t="s">
        <v>214</v>
      </c>
      <c r="C42" s="41" t="s">
        <v>221</v>
      </c>
      <c r="D42" s="70"/>
      <c r="E42" s="70"/>
      <c r="F42" s="70"/>
      <c r="G42" s="70"/>
      <c r="H42" s="77"/>
      <c r="I42" s="77"/>
      <c r="J42" s="60"/>
    </row>
    <row r="43" spans="1:10" ht="25.5" customHeight="1">
      <c r="A43" s="59" t="s">
        <v>208</v>
      </c>
      <c r="B43" s="25" t="s">
        <v>216</v>
      </c>
      <c r="C43" s="41" t="s">
        <v>220</v>
      </c>
      <c r="D43" s="70"/>
      <c r="E43" s="70"/>
      <c r="F43" s="70"/>
      <c r="G43" s="70"/>
      <c r="H43" s="77"/>
      <c r="I43" s="77"/>
      <c r="J43" s="60"/>
    </row>
    <row r="44" spans="1:10" ht="25.5" customHeight="1">
      <c r="A44" s="59" t="s">
        <v>209</v>
      </c>
      <c r="B44" s="25" t="s">
        <v>215</v>
      </c>
      <c r="C44" s="41" t="s">
        <v>222</v>
      </c>
      <c r="D44" s="70"/>
      <c r="E44" s="70"/>
      <c r="F44" s="70"/>
      <c r="G44" s="70"/>
      <c r="H44" s="77"/>
      <c r="I44" s="77"/>
      <c r="J44" s="60"/>
    </row>
    <row r="45" spans="1:10" ht="27" customHeight="1">
      <c r="A45" s="59" t="s">
        <v>210</v>
      </c>
      <c r="B45" s="25" t="s">
        <v>217</v>
      </c>
      <c r="C45" s="41" t="s">
        <v>222</v>
      </c>
      <c r="D45" s="70"/>
      <c r="E45" s="70"/>
      <c r="F45" s="70"/>
      <c r="G45" s="70"/>
      <c r="H45" s="77"/>
      <c r="I45" s="77"/>
      <c r="J45" s="60"/>
    </row>
    <row r="46" spans="1:10" ht="25.5" customHeight="1">
      <c r="A46" s="59" t="s">
        <v>211</v>
      </c>
      <c r="B46" s="25" t="s">
        <v>218</v>
      </c>
      <c r="C46" s="41" t="s">
        <v>222</v>
      </c>
      <c r="D46" s="70"/>
      <c r="E46" s="70"/>
      <c r="F46" s="70"/>
      <c r="G46" s="70"/>
      <c r="H46" s="77"/>
      <c r="I46" s="77"/>
      <c r="J46" s="60"/>
    </row>
    <row r="47" spans="1:10" ht="28.5" customHeight="1">
      <c r="A47" s="59" t="s">
        <v>224</v>
      </c>
      <c r="B47" s="25" t="s">
        <v>219</v>
      </c>
      <c r="C47" s="41" t="s">
        <v>29</v>
      </c>
      <c r="D47" s="70"/>
      <c r="E47" s="70"/>
      <c r="F47" s="70"/>
      <c r="G47" s="70"/>
      <c r="H47" s="77"/>
      <c r="I47" s="77"/>
      <c r="J47" s="60"/>
    </row>
    <row r="48" spans="1:10" s="23" customFormat="1" ht="29.25" customHeight="1">
      <c r="A48" s="54" t="s">
        <v>128</v>
      </c>
      <c r="B48" s="118" t="s">
        <v>72</v>
      </c>
      <c r="C48" s="109"/>
      <c r="D48" s="81"/>
      <c r="E48" s="81"/>
      <c r="F48" s="81"/>
      <c r="G48" s="81"/>
      <c r="H48" s="82"/>
      <c r="I48" s="82"/>
      <c r="J48" s="63"/>
    </row>
    <row r="49" spans="1:10" s="23" customFormat="1" ht="28.5" customHeight="1">
      <c r="A49" s="27"/>
      <c r="B49" s="28" t="s">
        <v>2</v>
      </c>
      <c r="C49" s="37" t="s">
        <v>14</v>
      </c>
      <c r="D49" s="81">
        <v>4084.98</v>
      </c>
      <c r="E49" s="81">
        <v>98.9</v>
      </c>
      <c r="F49" s="81">
        <v>3106.5</v>
      </c>
      <c r="G49" s="81">
        <v>76.099999999999994</v>
      </c>
      <c r="H49" s="82" t="s">
        <v>323</v>
      </c>
      <c r="I49" s="82" t="s">
        <v>328</v>
      </c>
      <c r="J49" s="63"/>
    </row>
    <row r="50" spans="1:10" s="23" customFormat="1" ht="95.25" customHeight="1">
      <c r="A50" s="55" t="s">
        <v>129</v>
      </c>
      <c r="B50" s="106" t="s">
        <v>53</v>
      </c>
      <c r="C50" s="42" t="s">
        <v>57</v>
      </c>
      <c r="D50" s="83">
        <v>93.7</v>
      </c>
      <c r="E50" s="83" t="s">
        <v>241</v>
      </c>
      <c r="F50" s="83">
        <v>72.5</v>
      </c>
      <c r="G50" s="83" t="s">
        <v>241</v>
      </c>
      <c r="H50" s="82" t="s">
        <v>283</v>
      </c>
      <c r="I50" s="82" t="s">
        <v>241</v>
      </c>
      <c r="J50" s="63"/>
    </row>
    <row r="51" spans="1:10" s="23" customFormat="1" ht="48" customHeight="1">
      <c r="A51" s="54" t="s">
        <v>130</v>
      </c>
      <c r="B51" s="108" t="s">
        <v>73</v>
      </c>
      <c r="C51" s="109"/>
      <c r="D51" s="83"/>
      <c r="E51" s="83"/>
      <c r="F51" s="83"/>
      <c r="G51" s="83"/>
      <c r="H51" s="82"/>
      <c r="I51" s="82"/>
      <c r="J51" s="63"/>
    </row>
    <row r="52" spans="1:10" s="23" customFormat="1" ht="26.25">
      <c r="A52" s="55"/>
      <c r="B52" s="28" t="s">
        <v>2</v>
      </c>
      <c r="C52" s="37" t="s">
        <v>15</v>
      </c>
      <c r="D52" s="81">
        <v>673</v>
      </c>
      <c r="E52" s="81">
        <v>34.700000000000003</v>
      </c>
      <c r="F52" s="81">
        <v>736.8</v>
      </c>
      <c r="G52" s="81">
        <v>109.5</v>
      </c>
      <c r="H52" s="82" t="s">
        <v>324</v>
      </c>
      <c r="I52" s="82" t="s">
        <v>327</v>
      </c>
      <c r="J52" s="63"/>
    </row>
    <row r="53" spans="1:10" s="23" customFormat="1" ht="68.25" customHeight="1">
      <c r="A53" s="55" t="s">
        <v>131</v>
      </c>
      <c r="B53" s="106" t="s">
        <v>53</v>
      </c>
      <c r="C53" s="42" t="s">
        <v>230</v>
      </c>
      <c r="D53" s="83">
        <v>33.4</v>
      </c>
      <c r="E53" s="83" t="s">
        <v>241</v>
      </c>
      <c r="F53" s="83">
        <v>102.3</v>
      </c>
      <c r="G53" s="83" t="s">
        <v>241</v>
      </c>
      <c r="H53" s="82" t="s">
        <v>325</v>
      </c>
      <c r="I53" s="82" t="s">
        <v>241</v>
      </c>
      <c r="J53" s="63"/>
    </row>
    <row r="54" spans="1:10" ht="27" customHeight="1">
      <c r="A54" s="58" t="s">
        <v>132</v>
      </c>
      <c r="B54" s="116" t="s">
        <v>74</v>
      </c>
      <c r="C54" s="117"/>
      <c r="D54" s="68"/>
      <c r="E54" s="68"/>
      <c r="F54" s="68"/>
      <c r="G54" s="68"/>
      <c r="H54" s="72"/>
      <c r="I54" s="72"/>
      <c r="J54" s="60"/>
    </row>
    <row r="55" spans="1:10" ht="26.25">
      <c r="A55" s="59"/>
      <c r="B55" s="25" t="s">
        <v>2</v>
      </c>
      <c r="C55" s="41" t="s">
        <v>15</v>
      </c>
      <c r="D55" s="78">
        <v>5168.8</v>
      </c>
      <c r="E55" s="78">
        <v>121.4</v>
      </c>
      <c r="F55" s="78">
        <v>5391.09</v>
      </c>
      <c r="G55" s="78">
        <f>F55/D55*100</f>
        <v>104.30061136047051</v>
      </c>
      <c r="H55" s="68" t="s">
        <v>333</v>
      </c>
      <c r="I55" s="68">
        <v>123.7</v>
      </c>
      <c r="J55" s="60"/>
    </row>
    <row r="56" spans="1:10" ht="79.5" customHeight="1">
      <c r="A56" s="59" t="s">
        <v>133</v>
      </c>
      <c r="B56" s="107" t="s">
        <v>53</v>
      </c>
      <c r="C56" s="65" t="s">
        <v>230</v>
      </c>
      <c r="D56" s="78">
        <v>116.6</v>
      </c>
      <c r="E56" s="84" t="s">
        <v>241</v>
      </c>
      <c r="F56" s="78">
        <v>107.1</v>
      </c>
      <c r="G56" s="84" t="s">
        <v>241</v>
      </c>
      <c r="H56" s="68">
        <v>104.2</v>
      </c>
      <c r="I56" s="84" t="s">
        <v>241</v>
      </c>
      <c r="J56" s="60"/>
    </row>
    <row r="57" spans="1:10" ht="25.5" customHeight="1">
      <c r="A57" s="58" t="s">
        <v>134</v>
      </c>
      <c r="B57" s="116" t="s">
        <v>75</v>
      </c>
      <c r="C57" s="117"/>
      <c r="D57" s="78"/>
      <c r="E57" s="78"/>
      <c r="F57" s="78"/>
      <c r="G57" s="78"/>
      <c r="H57" s="68"/>
      <c r="I57" s="72"/>
      <c r="J57" s="60"/>
    </row>
    <row r="58" spans="1:10" ht="27" customHeight="1">
      <c r="A58" s="59"/>
      <c r="B58" s="25" t="s">
        <v>2</v>
      </c>
      <c r="C58" s="41" t="s">
        <v>15</v>
      </c>
      <c r="D58" s="78">
        <v>1070.8</v>
      </c>
      <c r="E58" s="78">
        <v>92.4</v>
      </c>
      <c r="F58" s="78">
        <v>1148.9000000000001</v>
      </c>
      <c r="G58" s="78">
        <f>F58/D58*100</f>
        <v>107.2936122525215</v>
      </c>
      <c r="H58" s="68" t="s">
        <v>322</v>
      </c>
      <c r="I58" s="68">
        <v>105.9</v>
      </c>
      <c r="J58" s="60"/>
    </row>
    <row r="59" spans="1:10" ht="82.5" customHeight="1">
      <c r="A59" s="59" t="s">
        <v>135</v>
      </c>
      <c r="B59" s="107" t="s">
        <v>53</v>
      </c>
      <c r="C59" s="65" t="s">
        <v>230</v>
      </c>
      <c r="D59" s="78">
        <v>89.6</v>
      </c>
      <c r="E59" s="84" t="s">
        <v>241</v>
      </c>
      <c r="F59" s="78">
        <v>119.2</v>
      </c>
      <c r="G59" s="84" t="s">
        <v>241</v>
      </c>
      <c r="H59" s="68">
        <v>103.5</v>
      </c>
      <c r="I59" s="84" t="s">
        <v>241</v>
      </c>
      <c r="J59" s="60"/>
    </row>
    <row r="60" spans="1:10" ht="59.25" customHeight="1">
      <c r="A60" s="54" t="s">
        <v>136</v>
      </c>
      <c r="B60" s="122" t="s">
        <v>16</v>
      </c>
      <c r="C60" s="123"/>
      <c r="D60" s="70"/>
      <c r="E60" s="70"/>
      <c r="F60" s="70"/>
      <c r="G60" s="70"/>
      <c r="H60" s="77"/>
      <c r="I60" s="77"/>
      <c r="J60" s="60"/>
    </row>
    <row r="61" spans="1:10" ht="62.25" customHeight="1">
      <c r="A61" s="55"/>
      <c r="B61" s="28" t="s">
        <v>2</v>
      </c>
      <c r="C61" s="37" t="s">
        <v>3</v>
      </c>
      <c r="D61" s="68">
        <v>105.74</v>
      </c>
      <c r="E61" s="78">
        <v>120.2</v>
      </c>
      <c r="F61" s="68">
        <v>121.85</v>
      </c>
      <c r="G61" s="85">
        <v>115.3</v>
      </c>
      <c r="H61" s="72">
        <v>135.69999999999999</v>
      </c>
      <c r="I61" s="72">
        <v>111.4</v>
      </c>
      <c r="J61" s="60"/>
    </row>
    <row r="62" spans="1:10" ht="56.25" customHeight="1">
      <c r="A62" s="55" t="s">
        <v>137</v>
      </c>
      <c r="B62" s="28" t="s">
        <v>85</v>
      </c>
      <c r="C62" s="37" t="s">
        <v>55</v>
      </c>
      <c r="D62" s="68">
        <v>100.6</v>
      </c>
      <c r="E62" s="68" t="s">
        <v>241</v>
      </c>
      <c r="F62" s="68">
        <v>111.9</v>
      </c>
      <c r="G62" s="68" t="s">
        <v>241</v>
      </c>
      <c r="H62" s="72">
        <v>103</v>
      </c>
      <c r="I62" s="72" t="s">
        <v>237</v>
      </c>
      <c r="J62" s="60"/>
    </row>
    <row r="63" spans="1:10" ht="24" customHeight="1">
      <c r="A63" s="55" t="s">
        <v>138</v>
      </c>
      <c r="B63" s="28" t="s">
        <v>17</v>
      </c>
      <c r="C63" s="37" t="s">
        <v>18</v>
      </c>
      <c r="D63" s="86">
        <v>8.8400000000000006E-2</v>
      </c>
      <c r="E63" s="78">
        <v>117.4</v>
      </c>
      <c r="F63" s="86">
        <v>0.1313</v>
      </c>
      <c r="G63" s="85">
        <v>148.5</v>
      </c>
      <c r="H63" s="72">
        <v>0.16420000000000001</v>
      </c>
      <c r="I63" s="72">
        <v>125.5</v>
      </c>
      <c r="J63" s="60"/>
    </row>
    <row r="64" spans="1:10" ht="27" customHeight="1">
      <c r="A64" s="55" t="s">
        <v>139</v>
      </c>
      <c r="B64" s="28" t="s">
        <v>19</v>
      </c>
      <c r="C64" s="37" t="s">
        <v>18</v>
      </c>
      <c r="D64" s="86">
        <v>2.3064</v>
      </c>
      <c r="E64" s="78">
        <v>145.30000000000001</v>
      </c>
      <c r="F64" s="86">
        <v>2.476</v>
      </c>
      <c r="G64" s="85">
        <v>107.4</v>
      </c>
      <c r="H64" s="72">
        <v>1.8140000000000001</v>
      </c>
      <c r="I64" s="72">
        <v>73.3</v>
      </c>
      <c r="J64" s="60"/>
    </row>
    <row r="65" spans="1:10" ht="25.5" customHeight="1">
      <c r="A65" s="55" t="s">
        <v>140</v>
      </c>
      <c r="B65" s="28" t="s">
        <v>20</v>
      </c>
      <c r="C65" s="37" t="s">
        <v>21</v>
      </c>
      <c r="D65" s="68"/>
      <c r="E65" s="78"/>
      <c r="F65" s="68"/>
      <c r="G65" s="85"/>
      <c r="H65" s="72"/>
      <c r="I65" s="72"/>
      <c r="J65" s="60"/>
    </row>
    <row r="66" spans="1:10" ht="24.75" customHeight="1">
      <c r="A66" s="55" t="s">
        <v>141</v>
      </c>
      <c r="B66" s="28" t="s">
        <v>22</v>
      </c>
      <c r="C66" s="37" t="s">
        <v>18</v>
      </c>
      <c r="D66" s="68"/>
      <c r="E66" s="78"/>
      <c r="F66" s="68"/>
      <c r="G66" s="85"/>
      <c r="H66" s="72"/>
      <c r="I66" s="72"/>
      <c r="J66" s="60"/>
    </row>
    <row r="67" spans="1:10" ht="23.25" customHeight="1">
      <c r="A67" s="55" t="s">
        <v>142</v>
      </c>
      <c r="B67" s="28" t="s">
        <v>23</v>
      </c>
      <c r="C67" s="37" t="s">
        <v>18</v>
      </c>
      <c r="D67" s="87">
        <v>0</v>
      </c>
      <c r="E67" s="78">
        <v>23.529411764705884</v>
      </c>
      <c r="F67" s="87">
        <v>0</v>
      </c>
      <c r="G67" s="87">
        <v>0</v>
      </c>
      <c r="H67" s="72">
        <v>0</v>
      </c>
      <c r="I67" s="72">
        <v>0</v>
      </c>
      <c r="J67" s="60"/>
    </row>
    <row r="68" spans="1:10" ht="24" customHeight="1">
      <c r="A68" s="55" t="s">
        <v>143</v>
      </c>
      <c r="B68" s="28" t="s">
        <v>24</v>
      </c>
      <c r="C68" s="37" t="s">
        <v>25</v>
      </c>
      <c r="D68" s="88">
        <v>0.78500000000000003</v>
      </c>
      <c r="E68" s="78">
        <v>100.5</v>
      </c>
      <c r="F68" s="88">
        <v>0.80400000000000005</v>
      </c>
      <c r="G68" s="85">
        <v>102.4</v>
      </c>
      <c r="H68" s="72">
        <v>0.70199999999999996</v>
      </c>
      <c r="I68" s="72">
        <v>87.3</v>
      </c>
      <c r="J68" s="60"/>
    </row>
    <row r="69" spans="1:10" ht="24" customHeight="1">
      <c r="A69" s="54" t="s">
        <v>144</v>
      </c>
      <c r="B69" s="108" t="s">
        <v>66</v>
      </c>
      <c r="C69" s="109"/>
      <c r="D69" s="68"/>
      <c r="E69" s="78"/>
      <c r="F69" s="68"/>
      <c r="G69" s="85"/>
      <c r="H69" s="72"/>
      <c r="I69" s="72"/>
      <c r="J69" s="60"/>
    </row>
    <row r="70" spans="1:10" ht="27" customHeight="1">
      <c r="A70" s="55" t="s">
        <v>145</v>
      </c>
      <c r="B70" s="36" t="s">
        <v>59</v>
      </c>
      <c r="C70" s="43" t="s">
        <v>61</v>
      </c>
      <c r="D70" s="78">
        <v>910.8</v>
      </c>
      <c r="E70" s="78">
        <v>106.3</v>
      </c>
      <c r="F70" s="78">
        <v>1059.0999999999999</v>
      </c>
      <c r="G70" s="85">
        <v>116.3</v>
      </c>
      <c r="H70" s="72">
        <v>955.9</v>
      </c>
      <c r="I70" s="72">
        <v>90.3</v>
      </c>
      <c r="J70" s="60"/>
    </row>
    <row r="71" spans="1:10" ht="33" customHeight="1">
      <c r="A71" s="55" t="s">
        <v>146</v>
      </c>
      <c r="B71" s="36" t="s">
        <v>69</v>
      </c>
      <c r="C71" s="43" t="s">
        <v>61</v>
      </c>
      <c r="D71" s="89">
        <v>2193.7730000000001</v>
      </c>
      <c r="E71" s="78">
        <v>149.4</v>
      </c>
      <c r="F71" s="89">
        <v>2421</v>
      </c>
      <c r="G71" s="85">
        <v>110.4</v>
      </c>
      <c r="H71" s="72">
        <v>1698.6</v>
      </c>
      <c r="I71" s="72">
        <v>70.2</v>
      </c>
      <c r="J71" s="60"/>
    </row>
    <row r="72" spans="1:10" ht="31.5" customHeight="1">
      <c r="A72" s="55" t="s">
        <v>147</v>
      </c>
      <c r="B72" s="36" t="s">
        <v>60</v>
      </c>
      <c r="C72" s="43" t="s">
        <v>61</v>
      </c>
      <c r="D72" s="70"/>
      <c r="E72" s="70"/>
      <c r="F72" s="70"/>
      <c r="G72" s="70"/>
      <c r="H72" s="77"/>
      <c r="I72" s="77"/>
      <c r="J72" s="60"/>
    </row>
    <row r="73" spans="1:10" ht="44.25" customHeight="1">
      <c r="A73" s="58" t="s">
        <v>148</v>
      </c>
      <c r="B73" s="119" t="s">
        <v>65</v>
      </c>
      <c r="C73" s="117"/>
      <c r="D73" s="70"/>
      <c r="E73" s="70"/>
      <c r="F73" s="70"/>
      <c r="G73" s="70"/>
      <c r="H73" s="77"/>
      <c r="I73" s="77"/>
      <c r="J73" s="60"/>
    </row>
    <row r="74" spans="1:10" ht="60.75" customHeight="1">
      <c r="A74" s="58"/>
      <c r="B74" s="26" t="s">
        <v>232</v>
      </c>
      <c r="C74" s="44"/>
      <c r="D74" s="70"/>
      <c r="E74" s="70"/>
      <c r="F74" s="70"/>
      <c r="G74" s="70"/>
      <c r="H74" s="77"/>
      <c r="I74" s="77"/>
      <c r="J74" s="60"/>
    </row>
    <row r="75" spans="1:10" ht="63" customHeight="1">
      <c r="A75" s="59" t="s">
        <v>149</v>
      </c>
      <c r="B75" s="26" t="s">
        <v>233</v>
      </c>
      <c r="C75" s="45" t="s">
        <v>47</v>
      </c>
      <c r="D75" s="70"/>
      <c r="E75" s="70"/>
      <c r="F75" s="70"/>
      <c r="G75" s="70"/>
      <c r="H75" s="77"/>
      <c r="I75" s="77"/>
      <c r="J75" s="60"/>
    </row>
    <row r="76" spans="1:10" ht="63" customHeight="1">
      <c r="A76" s="59" t="s">
        <v>150</v>
      </c>
      <c r="B76" s="25" t="s">
        <v>236</v>
      </c>
      <c r="C76" s="45" t="s">
        <v>47</v>
      </c>
      <c r="D76" s="70"/>
      <c r="E76" s="70"/>
      <c r="F76" s="70"/>
      <c r="G76" s="70"/>
      <c r="H76" s="77"/>
      <c r="I76" s="77"/>
      <c r="J76" s="60"/>
    </row>
    <row r="77" spans="1:10" ht="88.5" customHeight="1">
      <c r="A77" s="59" t="s">
        <v>151</v>
      </c>
      <c r="B77" s="26" t="s">
        <v>234</v>
      </c>
      <c r="C77" s="41" t="s">
        <v>47</v>
      </c>
      <c r="D77" s="70"/>
      <c r="E77" s="70"/>
      <c r="F77" s="70"/>
      <c r="G77" s="70"/>
      <c r="H77" s="77"/>
      <c r="I77" s="77"/>
      <c r="J77" s="60"/>
    </row>
    <row r="78" spans="1:10" ht="26.25">
      <c r="A78" s="58" t="s">
        <v>152</v>
      </c>
      <c r="B78" s="116" t="s">
        <v>26</v>
      </c>
      <c r="C78" s="117"/>
      <c r="D78" s="70"/>
      <c r="E78" s="70"/>
      <c r="F78" s="70"/>
      <c r="G78" s="70"/>
      <c r="H78" s="90"/>
      <c r="I78" s="90"/>
      <c r="J78" s="60"/>
    </row>
    <row r="79" spans="1:10" ht="31.5" customHeight="1">
      <c r="A79" s="59" t="s">
        <v>153</v>
      </c>
      <c r="B79" s="25" t="s">
        <v>27</v>
      </c>
      <c r="C79" s="41" t="s">
        <v>15</v>
      </c>
      <c r="D79" s="78">
        <v>3724</v>
      </c>
      <c r="E79" s="78">
        <v>102.8</v>
      </c>
      <c r="F79" s="78">
        <v>3810.6</v>
      </c>
      <c r="G79" s="91">
        <v>102.3</v>
      </c>
      <c r="H79" s="92" t="s">
        <v>326</v>
      </c>
      <c r="I79" s="93">
        <v>107.5</v>
      </c>
      <c r="J79" s="66"/>
    </row>
    <row r="80" spans="1:10" ht="57" customHeight="1">
      <c r="A80" s="59" t="s">
        <v>154</v>
      </c>
      <c r="B80" s="25" t="s">
        <v>62</v>
      </c>
      <c r="C80" s="41" t="s">
        <v>15</v>
      </c>
      <c r="D80" s="78">
        <v>2499</v>
      </c>
      <c r="E80" s="78">
        <v>94.8</v>
      </c>
      <c r="F80" s="78">
        <v>2764.5</v>
      </c>
      <c r="G80" s="78">
        <v>110.6</v>
      </c>
      <c r="H80" s="94">
        <v>2774.7</v>
      </c>
      <c r="I80" s="94">
        <v>100.4</v>
      </c>
      <c r="J80" s="60"/>
    </row>
    <row r="81" spans="1:10" ht="27" customHeight="1">
      <c r="A81" s="59" t="s">
        <v>155</v>
      </c>
      <c r="B81" s="25" t="s">
        <v>28</v>
      </c>
      <c r="C81" s="41" t="s">
        <v>15</v>
      </c>
      <c r="D81" s="78">
        <v>3751.8</v>
      </c>
      <c r="E81" s="78">
        <v>103.9</v>
      </c>
      <c r="F81" s="78">
        <v>3880.9</v>
      </c>
      <c r="G81" s="78">
        <v>103.44</v>
      </c>
      <c r="H81" s="72">
        <v>4049.07</v>
      </c>
      <c r="I81" s="77">
        <v>104.3</v>
      </c>
      <c r="J81" s="60"/>
    </row>
    <row r="82" spans="1:10" ht="30" customHeight="1">
      <c r="A82" s="59" t="s">
        <v>156</v>
      </c>
      <c r="B82" s="25" t="s">
        <v>284</v>
      </c>
      <c r="C82" s="41" t="s">
        <v>15</v>
      </c>
      <c r="D82" s="70"/>
      <c r="E82" s="70"/>
      <c r="F82" s="70"/>
      <c r="G82" s="70"/>
      <c r="H82" s="77"/>
      <c r="I82" s="77"/>
      <c r="J82" s="60"/>
    </row>
    <row r="83" spans="1:10" ht="24" customHeight="1">
      <c r="A83" s="59" t="s">
        <v>157</v>
      </c>
      <c r="B83" s="25" t="s">
        <v>285</v>
      </c>
      <c r="C83" s="41" t="s">
        <v>15</v>
      </c>
      <c r="D83" s="70"/>
      <c r="E83" s="70"/>
      <c r="F83" s="70"/>
      <c r="G83" s="70"/>
      <c r="H83" s="77"/>
      <c r="I83" s="77"/>
      <c r="J83" s="60"/>
    </row>
    <row r="84" spans="1:10" ht="26.25" customHeight="1">
      <c r="A84" s="59" t="s">
        <v>158</v>
      </c>
      <c r="B84" s="25" t="s">
        <v>99</v>
      </c>
      <c r="C84" s="41" t="s">
        <v>15</v>
      </c>
      <c r="D84" s="70"/>
      <c r="E84" s="70"/>
      <c r="F84" s="70"/>
      <c r="G84" s="70"/>
      <c r="H84" s="77"/>
      <c r="I84" s="77"/>
      <c r="J84" s="60"/>
    </row>
    <row r="85" spans="1:10" ht="27" customHeight="1">
      <c r="A85" s="59" t="s">
        <v>159</v>
      </c>
      <c r="B85" s="25" t="s">
        <v>286</v>
      </c>
      <c r="C85" s="41" t="s">
        <v>15</v>
      </c>
      <c r="D85" s="70"/>
      <c r="E85" s="70"/>
      <c r="F85" s="70"/>
      <c r="G85" s="70"/>
      <c r="H85" s="77"/>
      <c r="I85" s="77"/>
      <c r="J85" s="60"/>
    </row>
    <row r="86" spans="1:10" ht="28.5" customHeight="1">
      <c r="A86" s="59" t="s">
        <v>160</v>
      </c>
      <c r="B86" s="25" t="s">
        <v>99</v>
      </c>
      <c r="C86" s="41" t="s">
        <v>15</v>
      </c>
      <c r="D86" s="70"/>
      <c r="E86" s="70"/>
      <c r="F86" s="70"/>
      <c r="G86" s="70"/>
      <c r="H86" s="77"/>
      <c r="I86" s="77"/>
      <c r="J86" s="60"/>
    </row>
    <row r="87" spans="1:10" ht="27.75" customHeight="1">
      <c r="A87" s="54" t="s">
        <v>161</v>
      </c>
      <c r="B87" s="118" t="s">
        <v>235</v>
      </c>
      <c r="C87" s="109"/>
      <c r="D87" s="70"/>
      <c r="E87" s="70"/>
      <c r="F87" s="70"/>
      <c r="G87" s="70"/>
      <c r="H87" s="77"/>
      <c r="I87" s="77"/>
      <c r="J87" s="60"/>
    </row>
    <row r="88" spans="1:10" ht="25.5" customHeight="1">
      <c r="A88" s="55" t="s">
        <v>162</v>
      </c>
      <c r="B88" s="28" t="s">
        <v>46</v>
      </c>
      <c r="C88" s="37" t="s">
        <v>29</v>
      </c>
      <c r="D88" s="70">
        <v>21.120999999999999</v>
      </c>
      <c r="E88" s="95">
        <v>101.1</v>
      </c>
      <c r="F88" s="70">
        <v>22.120999999999999</v>
      </c>
      <c r="G88" s="95">
        <f>F88/D88*100</f>
        <v>104.73462430756119</v>
      </c>
      <c r="H88" s="95">
        <v>20.100000000000001</v>
      </c>
      <c r="I88" s="95">
        <v>91</v>
      </c>
      <c r="J88" s="60"/>
    </row>
    <row r="89" spans="1:10" ht="25.5" customHeight="1">
      <c r="A89" s="55" t="s">
        <v>163</v>
      </c>
      <c r="B89" s="28" t="s">
        <v>30</v>
      </c>
      <c r="C89" s="37" t="s">
        <v>31</v>
      </c>
      <c r="D89" s="70"/>
      <c r="E89" s="70"/>
      <c r="F89" s="70"/>
      <c r="G89" s="70"/>
      <c r="H89" s="77"/>
      <c r="I89" s="77"/>
      <c r="J89" s="60"/>
    </row>
    <row r="90" spans="1:10" ht="27.75" customHeight="1">
      <c r="A90" s="55" t="s">
        <v>164</v>
      </c>
      <c r="B90" s="28" t="s">
        <v>32</v>
      </c>
      <c r="C90" s="37" t="s">
        <v>33</v>
      </c>
      <c r="D90" s="70"/>
      <c r="E90" s="70"/>
      <c r="F90" s="70"/>
      <c r="G90" s="70"/>
      <c r="H90" s="77"/>
      <c r="I90" s="77"/>
      <c r="J90" s="60"/>
    </row>
    <row r="91" spans="1:10" ht="29.25" customHeight="1">
      <c r="A91" s="55" t="s">
        <v>165</v>
      </c>
      <c r="B91" s="28" t="s">
        <v>34</v>
      </c>
      <c r="C91" s="37" t="s">
        <v>35</v>
      </c>
      <c r="D91" s="70"/>
      <c r="E91" s="70"/>
      <c r="F91" s="70"/>
      <c r="G91" s="70"/>
      <c r="H91" s="77"/>
      <c r="I91" s="77"/>
      <c r="J91" s="60"/>
    </row>
    <row r="92" spans="1:10" ht="27" customHeight="1">
      <c r="A92" s="55" t="s">
        <v>166</v>
      </c>
      <c r="B92" s="28" t="s">
        <v>36</v>
      </c>
      <c r="C92" s="37" t="s">
        <v>37</v>
      </c>
      <c r="D92" s="70"/>
      <c r="E92" s="70"/>
      <c r="F92" s="70"/>
      <c r="G92" s="70"/>
      <c r="H92" s="77"/>
      <c r="I92" s="77"/>
      <c r="J92" s="60"/>
    </row>
    <row r="93" spans="1:10" ht="26.25" customHeight="1">
      <c r="A93" s="54" t="s">
        <v>167</v>
      </c>
      <c r="B93" s="118" t="s">
        <v>70</v>
      </c>
      <c r="C93" s="109"/>
      <c r="D93" s="70"/>
      <c r="E93" s="70"/>
      <c r="F93" s="70"/>
      <c r="G93" s="70"/>
      <c r="H93" s="77"/>
      <c r="I93" s="77"/>
      <c r="J93" s="60"/>
    </row>
    <row r="94" spans="1:10" ht="51.75" customHeight="1">
      <c r="A94" s="55" t="s">
        <v>168</v>
      </c>
      <c r="B94" s="28" t="s">
        <v>81</v>
      </c>
      <c r="C94" s="37" t="s">
        <v>47</v>
      </c>
      <c r="D94" s="96">
        <v>17</v>
      </c>
      <c r="E94" s="97">
        <v>106.2</v>
      </c>
      <c r="F94" s="96">
        <v>17</v>
      </c>
      <c r="G94" s="97">
        <v>100</v>
      </c>
      <c r="H94" s="96">
        <v>18</v>
      </c>
      <c r="I94" s="97">
        <v>105.9</v>
      </c>
      <c r="J94" s="60"/>
    </row>
    <row r="95" spans="1:10" ht="26.25" customHeight="1">
      <c r="A95" s="55" t="s">
        <v>169</v>
      </c>
      <c r="B95" s="30" t="s">
        <v>82</v>
      </c>
      <c r="C95" s="37" t="s">
        <v>47</v>
      </c>
      <c r="D95" s="68">
        <v>12</v>
      </c>
      <c r="E95" s="97">
        <v>109.1</v>
      </c>
      <c r="F95" s="68">
        <v>12</v>
      </c>
      <c r="G95" s="97">
        <v>100</v>
      </c>
      <c r="H95" s="68">
        <v>13</v>
      </c>
      <c r="I95" s="97">
        <v>108.3</v>
      </c>
      <c r="J95" s="60"/>
    </row>
    <row r="96" spans="1:10" ht="25.5" customHeight="1">
      <c r="A96" s="55" t="s">
        <v>170</v>
      </c>
      <c r="B96" s="31" t="s">
        <v>84</v>
      </c>
      <c r="C96" s="37" t="s">
        <v>47</v>
      </c>
      <c r="D96" s="68">
        <v>12</v>
      </c>
      <c r="E96" s="97">
        <v>109.1</v>
      </c>
      <c r="F96" s="68">
        <v>12</v>
      </c>
      <c r="G96" s="97">
        <v>100</v>
      </c>
      <c r="H96" s="68">
        <v>12</v>
      </c>
      <c r="I96" s="97">
        <v>100</v>
      </c>
      <c r="J96" s="60"/>
    </row>
    <row r="97" spans="1:10" ht="30" customHeight="1">
      <c r="A97" s="55" t="s">
        <v>171</v>
      </c>
      <c r="B97" s="32" t="s">
        <v>83</v>
      </c>
      <c r="C97" s="37" t="s">
        <v>47</v>
      </c>
      <c r="D97" s="68">
        <v>5</v>
      </c>
      <c r="E97" s="67">
        <v>100</v>
      </c>
      <c r="F97" s="68">
        <v>5</v>
      </c>
      <c r="G97" s="67">
        <v>100</v>
      </c>
      <c r="H97" s="68">
        <v>5</v>
      </c>
      <c r="I97" s="67">
        <v>100</v>
      </c>
      <c r="J97" s="60"/>
    </row>
    <row r="98" spans="1:10" ht="25.5" customHeight="1">
      <c r="A98" s="55" t="s">
        <v>172</v>
      </c>
      <c r="B98" s="31" t="s">
        <v>84</v>
      </c>
      <c r="C98" s="37" t="s">
        <v>47</v>
      </c>
      <c r="D98" s="68">
        <v>5</v>
      </c>
      <c r="E98" s="67">
        <v>100</v>
      </c>
      <c r="F98" s="68">
        <v>5</v>
      </c>
      <c r="G98" s="67">
        <v>100</v>
      </c>
      <c r="H98" s="68">
        <v>5</v>
      </c>
      <c r="I98" s="67">
        <v>100</v>
      </c>
      <c r="J98" s="60"/>
    </row>
    <row r="99" spans="1:10" ht="33.75" customHeight="1">
      <c r="A99" s="55" t="s">
        <v>173</v>
      </c>
      <c r="B99" s="28" t="s">
        <v>48</v>
      </c>
      <c r="C99" s="37" t="s">
        <v>6</v>
      </c>
      <c r="D99" s="97">
        <v>100</v>
      </c>
      <c r="E99" s="97">
        <v>100</v>
      </c>
      <c r="F99" s="97">
        <v>100</v>
      </c>
      <c r="G99" s="97">
        <v>100</v>
      </c>
      <c r="H99" s="97">
        <v>100</v>
      </c>
      <c r="I99" s="97">
        <v>100</v>
      </c>
      <c r="J99" s="60"/>
    </row>
    <row r="100" spans="1:10" ht="33" customHeight="1">
      <c r="A100" s="55" t="s">
        <v>174</v>
      </c>
      <c r="B100" s="28" t="s">
        <v>49</v>
      </c>
      <c r="C100" s="37" t="s">
        <v>3</v>
      </c>
      <c r="D100" s="67">
        <v>295.3</v>
      </c>
      <c r="E100" s="98">
        <v>94</v>
      </c>
      <c r="F100" s="67">
        <v>309.2</v>
      </c>
      <c r="G100" s="98">
        <v>104.7</v>
      </c>
      <c r="H100" s="67">
        <v>340.7</v>
      </c>
      <c r="I100" s="98">
        <v>110.2</v>
      </c>
      <c r="J100" s="60"/>
    </row>
    <row r="101" spans="1:10" ht="53.25" customHeight="1">
      <c r="A101" s="55" t="s">
        <v>175</v>
      </c>
      <c r="B101" s="28" t="s">
        <v>50</v>
      </c>
      <c r="C101" s="37" t="s">
        <v>6</v>
      </c>
      <c r="D101" s="97">
        <v>67</v>
      </c>
      <c r="E101" s="98">
        <v>106.5</v>
      </c>
      <c r="F101" s="97">
        <v>67.900000000000006</v>
      </c>
      <c r="G101" s="98">
        <v>101.3</v>
      </c>
      <c r="H101" s="97">
        <v>70.7</v>
      </c>
      <c r="I101" s="98">
        <v>104.1</v>
      </c>
      <c r="J101" s="60"/>
    </row>
    <row r="102" spans="1:10" ht="51.75" customHeight="1">
      <c r="A102" s="55" t="s">
        <v>176</v>
      </c>
      <c r="B102" s="30" t="s">
        <v>63</v>
      </c>
      <c r="C102" s="37" t="s">
        <v>3</v>
      </c>
      <c r="D102" s="97">
        <v>35.6</v>
      </c>
      <c r="E102" s="97">
        <v>129.9</v>
      </c>
      <c r="F102" s="97">
        <v>34</v>
      </c>
      <c r="G102" s="97">
        <v>95.5</v>
      </c>
      <c r="H102" s="97">
        <v>28</v>
      </c>
      <c r="I102" s="97">
        <v>82.4</v>
      </c>
      <c r="J102" s="60"/>
    </row>
    <row r="103" spans="1:10" ht="50.25" customHeight="1">
      <c r="A103" s="55" t="s">
        <v>177</v>
      </c>
      <c r="B103" s="33" t="s">
        <v>88</v>
      </c>
      <c r="C103" s="37" t="s">
        <v>6</v>
      </c>
      <c r="D103" s="97">
        <v>100</v>
      </c>
      <c r="E103" s="97">
        <v>100</v>
      </c>
      <c r="F103" s="97">
        <v>100</v>
      </c>
      <c r="G103" s="97">
        <v>100</v>
      </c>
      <c r="H103" s="97">
        <v>100</v>
      </c>
      <c r="I103" s="97">
        <v>100</v>
      </c>
      <c r="J103" s="60"/>
    </row>
    <row r="104" spans="1:10" ht="60.75" customHeight="1">
      <c r="A104" s="55" t="s">
        <v>178</v>
      </c>
      <c r="B104" s="33" t="s">
        <v>96</v>
      </c>
      <c r="C104" s="37" t="s">
        <v>47</v>
      </c>
      <c r="D104" s="97">
        <v>1148</v>
      </c>
      <c r="E104" s="97">
        <v>81.8</v>
      </c>
      <c r="F104" s="97">
        <v>1282</v>
      </c>
      <c r="G104" s="97">
        <v>111.7</v>
      </c>
      <c r="H104" s="97">
        <v>1423</v>
      </c>
      <c r="I104" s="97">
        <v>111</v>
      </c>
      <c r="J104" s="60"/>
    </row>
    <row r="105" spans="1:10" ht="87" customHeight="1">
      <c r="A105" s="55" t="s">
        <v>179</v>
      </c>
      <c r="B105" s="33" t="s">
        <v>97</v>
      </c>
      <c r="C105" s="37" t="s">
        <v>80</v>
      </c>
      <c r="D105" s="67">
        <v>2613</v>
      </c>
      <c r="E105" s="67">
        <v>100</v>
      </c>
      <c r="F105" s="67">
        <v>2952</v>
      </c>
      <c r="G105" s="67">
        <v>113</v>
      </c>
      <c r="H105" s="67">
        <v>2429</v>
      </c>
      <c r="I105" s="67">
        <v>82.3</v>
      </c>
      <c r="J105" s="60"/>
    </row>
    <row r="106" spans="1:10" s="5" customFormat="1" ht="108" customHeight="1">
      <c r="A106" s="55" t="s">
        <v>180</v>
      </c>
      <c r="B106" s="28" t="s">
        <v>89</v>
      </c>
      <c r="C106" s="37" t="s">
        <v>6</v>
      </c>
      <c r="D106" s="97">
        <v>83.1</v>
      </c>
      <c r="E106" s="97">
        <v>100.1</v>
      </c>
      <c r="F106" s="97">
        <v>83.1</v>
      </c>
      <c r="G106" s="97">
        <v>100</v>
      </c>
      <c r="H106" s="97">
        <v>83.2</v>
      </c>
      <c r="I106" s="97">
        <v>100.1</v>
      </c>
      <c r="J106" s="64"/>
    </row>
    <row r="107" spans="1:10" s="5" customFormat="1" ht="38.25" customHeight="1">
      <c r="A107" s="55" t="s">
        <v>181</v>
      </c>
      <c r="B107" s="28" t="s">
        <v>90</v>
      </c>
      <c r="C107" s="37" t="s">
        <v>6</v>
      </c>
      <c r="D107" s="67">
        <v>100</v>
      </c>
      <c r="E107" s="67">
        <v>100</v>
      </c>
      <c r="F107" s="67">
        <v>100</v>
      </c>
      <c r="G107" s="67">
        <v>100</v>
      </c>
      <c r="H107" s="67">
        <v>100</v>
      </c>
      <c r="I107" s="67">
        <v>100</v>
      </c>
      <c r="J107" s="64"/>
    </row>
    <row r="108" spans="1:10" s="5" customFormat="1" ht="35.25" customHeight="1">
      <c r="A108" s="55" t="s">
        <v>182</v>
      </c>
      <c r="B108" s="28" t="s">
        <v>91</v>
      </c>
      <c r="C108" s="37" t="s">
        <v>6</v>
      </c>
      <c r="D108" s="67">
        <v>99.8</v>
      </c>
      <c r="E108" s="67">
        <v>100.2</v>
      </c>
      <c r="F108" s="67">
        <v>99.8</v>
      </c>
      <c r="G108" s="67">
        <v>100</v>
      </c>
      <c r="H108" s="67">
        <v>99.8</v>
      </c>
      <c r="I108" s="67">
        <v>100</v>
      </c>
      <c r="J108" s="64"/>
    </row>
    <row r="109" spans="1:10" s="5" customFormat="1" ht="33" customHeight="1">
      <c r="A109" s="55" t="s">
        <v>183</v>
      </c>
      <c r="B109" s="28" t="s">
        <v>92</v>
      </c>
      <c r="C109" s="37" t="s">
        <v>6</v>
      </c>
      <c r="D109" s="67">
        <v>100</v>
      </c>
      <c r="E109" s="67">
        <v>100</v>
      </c>
      <c r="F109" s="67">
        <v>100</v>
      </c>
      <c r="G109" s="67">
        <v>100</v>
      </c>
      <c r="H109" s="67">
        <v>100</v>
      </c>
      <c r="I109" s="67">
        <v>100</v>
      </c>
      <c r="J109" s="64"/>
    </row>
    <row r="110" spans="1:10" s="5" customFormat="1" ht="32.25" customHeight="1">
      <c r="A110" s="55" t="s">
        <v>184</v>
      </c>
      <c r="B110" s="28" t="s">
        <v>93</v>
      </c>
      <c r="C110" s="37" t="s">
        <v>6</v>
      </c>
      <c r="D110" s="67">
        <v>97</v>
      </c>
      <c r="E110" s="67">
        <v>100</v>
      </c>
      <c r="F110" s="67">
        <v>97</v>
      </c>
      <c r="G110" s="67">
        <v>100</v>
      </c>
      <c r="H110" s="67">
        <v>97</v>
      </c>
      <c r="I110" s="67">
        <v>100</v>
      </c>
      <c r="J110" s="64"/>
    </row>
    <row r="111" spans="1:10" s="5" customFormat="1" ht="30.75" customHeight="1">
      <c r="A111" s="55" t="s">
        <v>185</v>
      </c>
      <c r="B111" s="28" t="s">
        <v>94</v>
      </c>
      <c r="C111" s="37" t="s">
        <v>6</v>
      </c>
      <c r="D111" s="67">
        <v>95.8</v>
      </c>
      <c r="E111" s="67">
        <v>100</v>
      </c>
      <c r="F111" s="67">
        <v>95.8</v>
      </c>
      <c r="G111" s="67">
        <v>100</v>
      </c>
      <c r="H111" s="67">
        <v>95.9</v>
      </c>
      <c r="I111" s="67">
        <v>100.1</v>
      </c>
      <c r="J111" s="64"/>
    </row>
    <row r="112" spans="1:10" s="5" customFormat="1" ht="33.75" customHeight="1">
      <c r="A112" s="55" t="s">
        <v>186</v>
      </c>
      <c r="B112" s="28" t="s">
        <v>98</v>
      </c>
      <c r="C112" s="37" t="s">
        <v>6</v>
      </c>
      <c r="D112" s="67">
        <v>84.1</v>
      </c>
      <c r="E112" s="67">
        <v>100</v>
      </c>
      <c r="F112" s="67">
        <v>84.2</v>
      </c>
      <c r="G112" s="67">
        <v>100.1</v>
      </c>
      <c r="H112" s="67">
        <v>85.2</v>
      </c>
      <c r="I112" s="67">
        <v>101.2</v>
      </c>
      <c r="J112" s="64"/>
    </row>
    <row r="113" spans="1:10" s="5" customFormat="1" ht="53.25" customHeight="1">
      <c r="A113" s="55" t="s">
        <v>187</v>
      </c>
      <c r="B113" s="28" t="s">
        <v>95</v>
      </c>
      <c r="C113" s="37" t="s">
        <v>6</v>
      </c>
      <c r="D113" s="67">
        <v>4.7</v>
      </c>
      <c r="E113" s="67">
        <v>111.9</v>
      </c>
      <c r="F113" s="67">
        <v>4.7</v>
      </c>
      <c r="G113" s="67">
        <v>100</v>
      </c>
      <c r="H113" s="67">
        <v>4.7</v>
      </c>
      <c r="I113" s="67">
        <v>100</v>
      </c>
      <c r="J113" s="64"/>
    </row>
    <row r="114" spans="1:10" s="51" customFormat="1" ht="28.5" customHeight="1">
      <c r="A114" s="58" t="s">
        <v>188</v>
      </c>
      <c r="B114" s="116" t="s">
        <v>38</v>
      </c>
      <c r="C114" s="117"/>
      <c r="D114" s="99"/>
      <c r="E114" s="99"/>
      <c r="F114" s="99"/>
      <c r="G114" s="99"/>
      <c r="H114" s="72"/>
      <c r="I114" s="72"/>
      <c r="J114" s="61"/>
    </row>
    <row r="115" spans="1:10" ht="59.25" customHeight="1">
      <c r="A115" s="55" t="s">
        <v>189</v>
      </c>
      <c r="B115" s="36" t="s">
        <v>229</v>
      </c>
      <c r="C115" s="37" t="s">
        <v>39</v>
      </c>
      <c r="D115" s="100">
        <v>72188.600000000006</v>
      </c>
      <c r="E115" s="101">
        <v>104.2</v>
      </c>
      <c r="F115" s="100">
        <v>75724.7</v>
      </c>
      <c r="G115" s="70">
        <v>104.8</v>
      </c>
      <c r="H115" s="100" t="s">
        <v>298</v>
      </c>
      <c r="I115" s="100" t="s">
        <v>299</v>
      </c>
      <c r="J115" s="60"/>
    </row>
    <row r="116" spans="1:10" ht="36" customHeight="1">
      <c r="A116" s="55" t="s">
        <v>190</v>
      </c>
      <c r="B116" s="36" t="s">
        <v>228</v>
      </c>
      <c r="C116" s="37" t="s">
        <v>39</v>
      </c>
      <c r="D116" s="101">
        <v>39177</v>
      </c>
      <c r="E116" s="101">
        <v>104.4</v>
      </c>
      <c r="F116" s="101">
        <v>40190</v>
      </c>
      <c r="G116" s="98">
        <v>102.6</v>
      </c>
      <c r="H116" s="101" t="s">
        <v>329</v>
      </c>
      <c r="I116" s="101" t="s">
        <v>325</v>
      </c>
      <c r="J116" s="60"/>
    </row>
    <row r="117" spans="1:10" ht="27" customHeight="1">
      <c r="A117" s="55" t="s">
        <v>191</v>
      </c>
      <c r="B117" s="28" t="s">
        <v>40</v>
      </c>
      <c r="C117" s="37" t="s">
        <v>39</v>
      </c>
      <c r="D117" s="102">
        <v>37921.699999999997</v>
      </c>
      <c r="E117" s="103">
        <v>103.6</v>
      </c>
      <c r="F117" s="102">
        <v>38452.6</v>
      </c>
      <c r="G117" s="95">
        <v>101.4</v>
      </c>
      <c r="H117" s="77" t="s">
        <v>331</v>
      </c>
      <c r="I117" s="77" t="s">
        <v>330</v>
      </c>
      <c r="J117" s="60"/>
    </row>
    <row r="118" spans="1:10" ht="30.75" customHeight="1">
      <c r="A118" s="55" t="s">
        <v>192</v>
      </c>
      <c r="B118" s="28" t="s">
        <v>43</v>
      </c>
      <c r="C118" s="37" t="s">
        <v>6</v>
      </c>
      <c r="D118" s="101">
        <v>100.9</v>
      </c>
      <c r="E118" s="101" t="s">
        <v>237</v>
      </c>
      <c r="F118" s="101" t="s">
        <v>287</v>
      </c>
      <c r="G118" s="101" t="s">
        <v>237</v>
      </c>
      <c r="H118" s="77" t="s">
        <v>332</v>
      </c>
      <c r="I118" s="101" t="s">
        <v>237</v>
      </c>
      <c r="J118" s="60"/>
    </row>
    <row r="119" spans="1:10" ht="85.5" customHeight="1">
      <c r="A119" s="55" t="s">
        <v>193</v>
      </c>
      <c r="B119" s="28" t="s">
        <v>242</v>
      </c>
      <c r="C119" s="37" t="s">
        <v>39</v>
      </c>
      <c r="D119" s="98">
        <v>24246.36</v>
      </c>
      <c r="E119" s="96">
        <v>106.6</v>
      </c>
      <c r="F119" s="96">
        <v>25307.22</v>
      </c>
      <c r="G119" s="96">
        <v>100.24</v>
      </c>
      <c r="H119" s="77">
        <v>28524.68</v>
      </c>
      <c r="I119" s="77">
        <v>112.71</v>
      </c>
      <c r="J119" s="60"/>
    </row>
    <row r="120" spans="1:10" ht="54" customHeight="1">
      <c r="A120" s="55" t="s">
        <v>194</v>
      </c>
      <c r="B120" s="28" t="s">
        <v>41</v>
      </c>
      <c r="C120" s="37" t="s">
        <v>6</v>
      </c>
      <c r="D120" s="98">
        <v>183.1</v>
      </c>
      <c r="E120" s="96" t="s">
        <v>237</v>
      </c>
      <c r="F120" s="96">
        <v>191.2</v>
      </c>
      <c r="G120" s="104" t="s">
        <v>237</v>
      </c>
      <c r="H120" s="77">
        <v>177.6</v>
      </c>
      <c r="I120" s="77"/>
      <c r="J120" s="60"/>
    </row>
    <row r="121" spans="1:10" ht="30.75" customHeight="1">
      <c r="A121" s="59" t="s">
        <v>195</v>
      </c>
      <c r="B121" s="26" t="s">
        <v>227</v>
      </c>
      <c r="C121" s="41" t="s">
        <v>42</v>
      </c>
      <c r="D121" s="78">
        <v>127.3</v>
      </c>
      <c r="E121" s="105">
        <v>120.8</v>
      </c>
      <c r="F121" s="78">
        <v>132.6</v>
      </c>
      <c r="G121" s="78">
        <f>F121/D121*100</f>
        <v>104.16339355852318</v>
      </c>
      <c r="H121" s="68" t="s">
        <v>334</v>
      </c>
      <c r="I121" s="78">
        <v>124</v>
      </c>
      <c r="J121" s="60"/>
    </row>
    <row r="122" spans="1:10" ht="29.25" customHeight="1">
      <c r="A122" s="59" t="s">
        <v>196</v>
      </c>
      <c r="B122" s="25" t="s">
        <v>76</v>
      </c>
      <c r="C122" s="41" t="s">
        <v>42</v>
      </c>
      <c r="D122" s="78">
        <v>26.4</v>
      </c>
      <c r="E122" s="105">
        <v>92.1</v>
      </c>
      <c r="F122" s="78">
        <v>28.2</v>
      </c>
      <c r="G122" s="78">
        <f>F122/D122*100</f>
        <v>106.81818181818181</v>
      </c>
      <c r="H122" s="68" t="s">
        <v>321</v>
      </c>
      <c r="I122" s="78">
        <v>106.4</v>
      </c>
      <c r="J122" s="60"/>
    </row>
    <row r="123" spans="1:10" ht="55.5" customHeight="1">
      <c r="A123" s="59" t="s">
        <v>197</v>
      </c>
      <c r="B123" s="26" t="s">
        <v>77</v>
      </c>
      <c r="C123" s="45" t="s">
        <v>58</v>
      </c>
      <c r="D123" s="96">
        <v>20.8</v>
      </c>
      <c r="E123" s="96">
        <v>103.9</v>
      </c>
      <c r="F123" s="96">
        <v>21.37</v>
      </c>
      <c r="G123" s="96">
        <v>102.7</v>
      </c>
      <c r="H123" s="77">
        <v>21.87</v>
      </c>
      <c r="I123" s="77">
        <v>102.3</v>
      </c>
      <c r="J123" s="60"/>
    </row>
    <row r="124" spans="1:10" ht="17.25" customHeight="1">
      <c r="A124" s="9"/>
      <c r="B124" s="10"/>
      <c r="C124" s="46"/>
      <c r="D124" s="22"/>
      <c r="E124" s="22"/>
      <c r="F124" s="22"/>
      <c r="G124" s="22"/>
      <c r="H124" s="9"/>
      <c r="I124" s="9"/>
    </row>
    <row r="125" spans="1:10" hidden="1">
      <c r="A125" s="9"/>
      <c r="B125" s="10"/>
      <c r="C125" s="46"/>
      <c r="D125" s="22"/>
      <c r="E125" s="22"/>
      <c r="F125" s="22"/>
      <c r="G125" s="22"/>
      <c r="H125" s="9"/>
      <c r="I125" s="9"/>
    </row>
    <row r="126" spans="1:10" ht="38.25">
      <c r="A126" s="9" t="s">
        <v>238</v>
      </c>
      <c r="B126" s="35"/>
      <c r="C126" s="46"/>
      <c r="D126" s="22"/>
      <c r="E126" s="22"/>
      <c r="F126" s="22"/>
      <c r="G126" s="22"/>
      <c r="H126" s="9"/>
      <c r="I126" s="9"/>
    </row>
    <row r="127" spans="1:10" ht="26.25">
      <c r="A127" s="9"/>
      <c r="B127" s="50" t="s">
        <v>247</v>
      </c>
      <c r="C127" s="14" t="s">
        <v>240</v>
      </c>
      <c r="D127" s="9"/>
      <c r="E127" s="9"/>
      <c r="F127" s="9"/>
      <c r="G127" s="9"/>
      <c r="H127" s="9"/>
      <c r="I127" s="9"/>
    </row>
    <row r="128" spans="1:10" ht="41.25">
      <c r="A128" s="9"/>
      <c r="B128" s="53" t="s">
        <v>255</v>
      </c>
      <c r="C128" s="14" t="s">
        <v>239</v>
      </c>
      <c r="D128" s="9"/>
      <c r="E128" s="9"/>
      <c r="F128" s="9"/>
      <c r="G128" s="9"/>
      <c r="H128" s="9"/>
      <c r="I128" s="9"/>
    </row>
    <row r="129" spans="1:9" ht="34.5" customHeight="1">
      <c r="A129" s="9"/>
      <c r="C129" s="47"/>
      <c r="D129" s="9"/>
      <c r="E129" s="9"/>
      <c r="F129" s="9"/>
      <c r="G129" s="9"/>
      <c r="H129" s="9"/>
      <c r="I129" s="9"/>
    </row>
    <row r="130" spans="1:9" ht="30.75" customHeight="1">
      <c r="A130" s="9"/>
      <c r="B130" s="52"/>
      <c r="C130" s="47"/>
      <c r="D130" s="9"/>
      <c r="E130" s="9"/>
      <c r="F130" s="9"/>
      <c r="G130" s="9"/>
      <c r="H130" s="9"/>
      <c r="I130" s="9"/>
    </row>
    <row r="131" spans="1:9" ht="43.5" customHeight="1">
      <c r="A131" s="9"/>
      <c r="C131" s="47"/>
      <c r="D131" s="9"/>
      <c r="E131" s="9"/>
      <c r="F131" s="9"/>
      <c r="G131" s="9"/>
      <c r="H131" s="9"/>
      <c r="I131" s="9"/>
    </row>
    <row r="132" spans="1:9" ht="45" customHeight="1"/>
    <row r="133" spans="1:9">
      <c r="B133" s="4"/>
    </row>
  </sheetData>
  <mergeCells count="18">
    <mergeCell ref="B93:C93"/>
    <mergeCell ref="B114:C114"/>
    <mergeCell ref="B54:C54"/>
    <mergeCell ref="B57:C57"/>
    <mergeCell ref="B69:C69"/>
    <mergeCell ref="B73:C73"/>
    <mergeCell ref="B60:C60"/>
    <mergeCell ref="B78:C78"/>
    <mergeCell ref="B87:C87"/>
    <mergeCell ref="B51:C51"/>
    <mergeCell ref="B21:C21"/>
    <mergeCell ref="B2:C2"/>
    <mergeCell ref="B8:C8"/>
    <mergeCell ref="B12:C12"/>
    <mergeCell ref="B48:C48"/>
    <mergeCell ref="B32:C32"/>
    <mergeCell ref="A4:I4"/>
    <mergeCell ref="A5:I5"/>
  </mergeCells>
  <phoneticPr fontId="0" type="noConversion"/>
  <pageMargins left="0.19685039370078741" right="7.874015748031496E-2" top="0.39370078740157483" bottom="0.39370078740157483" header="0.51181102362204722" footer="0.51181102362204722"/>
  <pageSetup paperSize="9" scale="33" orientation="landscape" r:id="rId1"/>
  <headerFooter alignWithMargins="0"/>
  <rowBreaks count="3" manualBreakCount="3">
    <brk id="31" max="16383" man="1"/>
    <brk id="72" max="9" man="1"/>
    <brk id="103" max="16383" man="1"/>
  </rowBreaks>
  <colBreaks count="1" manualBreakCount="1">
    <brk id="9" max="128" man="1"/>
  </colBreaks>
  <ignoredErrors>
    <ignoredError sqref="D13 D11:D12 D15:D17 E18:E20 D18:D19 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AdmHmao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Kokorina</dc:creator>
  <cp:lastModifiedBy>Мальцева Елена Владимировна</cp:lastModifiedBy>
  <cp:lastPrinted>2023-01-24T07:11:45Z</cp:lastPrinted>
  <dcterms:created xsi:type="dcterms:W3CDTF">2007-04-10T02:31:52Z</dcterms:created>
  <dcterms:modified xsi:type="dcterms:W3CDTF">2023-02-08T11:37:34Z</dcterms:modified>
</cp:coreProperties>
</file>