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25440" windowHeight="11535" activeTab="1"/>
  </bookViews>
  <sheets>
    <sheet name="Лист2" sheetId="3" r:id="rId1"/>
    <sheet name="Лист3" sheetId="4" r:id="rId2"/>
  </sheets>
  <calcPr calcId="125725"/>
</workbook>
</file>

<file path=xl/calcChain.xml><?xml version="1.0" encoding="utf-8"?>
<calcChain xmlns="http://schemas.openxmlformats.org/spreadsheetml/2006/main">
  <c r="C10" i="4"/>
  <c r="E27" i="3"/>
  <c r="D23"/>
  <c r="E33" s="1"/>
  <c r="D24"/>
  <c r="D25"/>
  <c r="D26"/>
  <c r="D27"/>
  <c r="D28"/>
  <c r="D29"/>
  <c r="D30"/>
  <c r="D31"/>
  <c r="D32"/>
  <c r="D22"/>
  <c r="C33"/>
  <c r="D7" i="4" s="1"/>
  <c r="C15" i="3"/>
  <c r="D8" i="4" s="1"/>
  <c r="D33" i="3" l="1"/>
</calcChain>
</file>

<file path=xl/sharedStrings.xml><?xml version="1.0" encoding="utf-8"?>
<sst xmlns="http://schemas.openxmlformats.org/spreadsheetml/2006/main" count="56" uniqueCount="36">
  <si>
    <t>наименование показателя</t>
  </si>
  <si>
    <t>расчет</t>
  </si>
  <si>
    <t>оценка ГРБС по направлению</t>
  </si>
  <si>
    <t>Р1</t>
  </si>
  <si>
    <t>Р2</t>
  </si>
  <si>
    <t>Р3</t>
  </si>
  <si>
    <t>Р4</t>
  </si>
  <si>
    <t>Р5</t>
  </si>
  <si>
    <t>Р6</t>
  </si>
  <si>
    <t>Р7</t>
  </si>
  <si>
    <t>Р8</t>
  </si>
  <si>
    <t>Р9</t>
  </si>
  <si>
    <t>Р10</t>
  </si>
  <si>
    <t>Р11</t>
  </si>
  <si>
    <t xml:space="preserve">Всего </t>
  </si>
  <si>
    <t>(из 55 возможных)</t>
  </si>
  <si>
    <t>№п/п</t>
  </si>
  <si>
    <t xml:space="preserve">Рейтинговая оценка ® </t>
  </si>
  <si>
    <t>Суммарная оценка качества финансового менеджмента (КФМ)</t>
  </si>
  <si>
    <t>Максимальная возможная суммарная оценка качества финансового менеджмента (МАХ)</t>
  </si>
  <si>
    <t>Приложение</t>
  </si>
  <si>
    <t>1.</t>
  </si>
  <si>
    <t>Администрация города Урай</t>
  </si>
  <si>
    <t>2.</t>
  </si>
  <si>
    <t>Максимально возможная рейтинговая оценка</t>
  </si>
  <si>
    <t>Оценка среднего уровня качества финансового менеджмента ГРБС (MR)</t>
  </si>
  <si>
    <t>X</t>
  </si>
  <si>
    <t>Управление образования и молодежной политики  города Урай</t>
  </si>
  <si>
    <t>Показатели бальной оценки качества финансового менеджмента ГРБС "Управление образования и молодежной политики администрации города Урай"</t>
  </si>
  <si>
    <t>Показатели бальной оценки качества финансового менеджмента ГРБС "Администрация города Урай"</t>
  </si>
  <si>
    <t>2020 год</t>
  </si>
  <si>
    <t>3</t>
  </si>
  <si>
    <t>к письму от 30.04.2021 №26/2-Исх-257</t>
  </si>
  <si>
    <t>Наименование главного распорядителя бюджетных средств</t>
  </si>
  <si>
    <t>Итоговая оценка</t>
  </si>
  <si>
    <t>Общий рейтинг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</si>
</sst>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horizontal="right"/>
    </xf>
    <xf numFmtId="9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6"/>
  <sheetViews>
    <sheetView workbookViewId="0">
      <selection activeCell="E33" sqref="E33"/>
    </sheetView>
  </sheetViews>
  <sheetFormatPr defaultRowHeight="15"/>
  <cols>
    <col min="1" max="1" width="22.140625" style="9" customWidth="1"/>
    <col min="2" max="2" width="32.5703125" style="9" customWidth="1"/>
    <col min="3" max="3" width="23.28515625" style="9" customWidth="1"/>
    <col min="4" max="16384" width="9.140625" style="9"/>
  </cols>
  <sheetData>
    <row r="1" spans="1:3">
      <c r="C1" s="10" t="s">
        <v>30</v>
      </c>
    </row>
    <row r="2" spans="1:3" ht="32.25" customHeight="1">
      <c r="A2" s="15" t="s">
        <v>28</v>
      </c>
      <c r="B2" s="15"/>
      <c r="C2" s="15"/>
    </row>
    <row r="3" spans="1:3" ht="30">
      <c r="A3" s="8" t="s">
        <v>0</v>
      </c>
      <c r="B3" s="8" t="s">
        <v>1</v>
      </c>
      <c r="C3" s="8" t="s">
        <v>2</v>
      </c>
    </row>
    <row r="4" spans="1:3">
      <c r="A4" s="8" t="s">
        <v>3</v>
      </c>
      <c r="B4" s="8"/>
      <c r="C4" s="8">
        <v>5</v>
      </c>
    </row>
    <row r="5" spans="1:3">
      <c r="A5" s="8" t="s">
        <v>4</v>
      </c>
      <c r="B5" s="8"/>
      <c r="C5" s="8">
        <v>4</v>
      </c>
    </row>
    <row r="6" spans="1:3">
      <c r="A6" s="8" t="s">
        <v>5</v>
      </c>
      <c r="B6" s="11"/>
      <c r="C6" s="8">
        <v>4</v>
      </c>
    </row>
    <row r="7" spans="1:3">
      <c r="A7" s="8" t="s">
        <v>6</v>
      </c>
      <c r="B7" s="8"/>
      <c r="C7" s="8">
        <v>5</v>
      </c>
    </row>
    <row r="8" spans="1:3">
      <c r="A8" s="8" t="s">
        <v>7</v>
      </c>
      <c r="B8" s="8"/>
      <c r="C8" s="8">
        <v>5</v>
      </c>
    </row>
    <row r="9" spans="1:3">
      <c r="A9" s="8" t="s">
        <v>8</v>
      </c>
      <c r="B9" s="8"/>
      <c r="C9" s="8">
        <v>5</v>
      </c>
    </row>
    <row r="10" spans="1:3">
      <c r="A10" s="8" t="s">
        <v>9</v>
      </c>
      <c r="B10" s="8"/>
      <c r="C10" s="8">
        <v>5</v>
      </c>
    </row>
    <row r="11" spans="1:3">
      <c r="A11" s="8" t="s">
        <v>10</v>
      </c>
      <c r="B11" s="8"/>
      <c r="C11" s="8">
        <v>5</v>
      </c>
    </row>
    <row r="12" spans="1:3">
      <c r="A12" s="8" t="s">
        <v>11</v>
      </c>
      <c r="B12" s="8"/>
      <c r="C12" s="8">
        <v>5</v>
      </c>
    </row>
    <row r="13" spans="1:3">
      <c r="A13" s="8" t="s">
        <v>12</v>
      </c>
      <c r="B13" s="8"/>
      <c r="C13" s="8">
        <v>5</v>
      </c>
    </row>
    <row r="14" spans="1:3">
      <c r="A14" s="8" t="s">
        <v>13</v>
      </c>
      <c r="B14" s="8"/>
      <c r="C14" s="8">
        <v>5</v>
      </c>
    </row>
    <row r="15" spans="1:3">
      <c r="A15" s="8" t="s">
        <v>14</v>
      </c>
      <c r="B15" s="8"/>
      <c r="C15" s="8">
        <f>SUM(C4:C14)</f>
        <v>53</v>
      </c>
    </row>
    <row r="16" spans="1:3">
      <c r="C16" s="12" t="s">
        <v>15</v>
      </c>
    </row>
    <row r="19" spans="1:5">
      <c r="C19" s="10" t="s">
        <v>30</v>
      </c>
    </row>
    <row r="20" spans="1:5" ht="33.75" customHeight="1">
      <c r="A20" s="15" t="s">
        <v>29</v>
      </c>
      <c r="B20" s="15"/>
      <c r="C20" s="15"/>
    </row>
    <row r="21" spans="1:5" ht="30">
      <c r="A21" s="8" t="s">
        <v>0</v>
      </c>
      <c r="B21" s="8" t="s">
        <v>1</v>
      </c>
      <c r="C21" s="8" t="s">
        <v>2</v>
      </c>
    </row>
    <row r="22" spans="1:5">
      <c r="A22" s="8" t="s">
        <v>3</v>
      </c>
      <c r="B22" s="8"/>
      <c r="C22" s="8">
        <v>5</v>
      </c>
      <c r="D22" s="9">
        <f t="shared" ref="D22:D32" si="0">(C4+C22)/2</f>
        <v>5</v>
      </c>
      <c r="E22" s="9">
        <v>5</v>
      </c>
    </row>
    <row r="23" spans="1:5">
      <c r="A23" s="8" t="s">
        <v>4</v>
      </c>
      <c r="B23" s="8"/>
      <c r="C23" s="8">
        <v>1</v>
      </c>
      <c r="D23" s="9">
        <f t="shared" si="0"/>
        <v>2.5</v>
      </c>
      <c r="E23" s="9">
        <v>3</v>
      </c>
    </row>
    <row r="24" spans="1:5">
      <c r="A24" s="8" t="s">
        <v>5</v>
      </c>
      <c r="B24" s="11"/>
      <c r="C24" s="8">
        <v>4</v>
      </c>
      <c r="D24" s="9">
        <f t="shared" si="0"/>
        <v>4</v>
      </c>
      <c r="E24" s="9">
        <v>4</v>
      </c>
    </row>
    <row r="25" spans="1:5">
      <c r="A25" s="8" t="s">
        <v>6</v>
      </c>
      <c r="B25" s="8"/>
      <c r="C25" s="8">
        <v>0</v>
      </c>
      <c r="D25" s="9">
        <f t="shared" si="0"/>
        <v>2.5</v>
      </c>
      <c r="E25" s="9">
        <v>3</v>
      </c>
    </row>
    <row r="26" spans="1:5">
      <c r="A26" s="8" t="s">
        <v>7</v>
      </c>
      <c r="B26" s="8"/>
      <c r="C26" s="8">
        <v>5</v>
      </c>
      <c r="D26" s="9">
        <f t="shared" si="0"/>
        <v>5</v>
      </c>
      <c r="E26" s="9">
        <v>5</v>
      </c>
    </row>
    <row r="27" spans="1:5">
      <c r="A27" s="8" t="s">
        <v>8</v>
      </c>
      <c r="B27" s="8"/>
      <c r="C27" s="8">
        <v>5</v>
      </c>
      <c r="D27" s="9">
        <f t="shared" si="0"/>
        <v>5</v>
      </c>
      <c r="E27" s="9">
        <f>D27</f>
        <v>5</v>
      </c>
    </row>
    <row r="28" spans="1:5">
      <c r="A28" s="8" t="s">
        <v>9</v>
      </c>
      <c r="B28" s="8"/>
      <c r="C28" s="8">
        <v>5</v>
      </c>
      <c r="D28" s="9">
        <f t="shared" si="0"/>
        <v>5</v>
      </c>
      <c r="E28" s="9">
        <v>5</v>
      </c>
    </row>
    <row r="29" spans="1:5">
      <c r="A29" s="8" t="s">
        <v>10</v>
      </c>
      <c r="B29" s="8"/>
      <c r="C29" s="8">
        <v>5</v>
      </c>
      <c r="D29" s="9">
        <f t="shared" si="0"/>
        <v>5</v>
      </c>
      <c r="E29" s="9">
        <v>5</v>
      </c>
    </row>
    <row r="30" spans="1:5">
      <c r="A30" s="8" t="s">
        <v>11</v>
      </c>
      <c r="B30" s="8"/>
      <c r="C30" s="8">
        <v>5</v>
      </c>
      <c r="D30" s="9">
        <f t="shared" si="0"/>
        <v>5</v>
      </c>
      <c r="E30" s="9">
        <v>5</v>
      </c>
    </row>
    <row r="31" spans="1:5">
      <c r="A31" s="8" t="s">
        <v>12</v>
      </c>
      <c r="B31" s="8"/>
      <c r="C31" s="8">
        <v>5</v>
      </c>
      <c r="D31" s="9">
        <f t="shared" si="0"/>
        <v>5</v>
      </c>
      <c r="E31" s="9">
        <v>5</v>
      </c>
    </row>
    <row r="32" spans="1:5">
      <c r="A32" s="8" t="s">
        <v>13</v>
      </c>
      <c r="B32" s="8"/>
      <c r="C32" s="8">
        <v>0</v>
      </c>
      <c r="D32" s="9">
        <f t="shared" si="0"/>
        <v>2.5</v>
      </c>
      <c r="E32" s="9">
        <v>2</v>
      </c>
    </row>
    <row r="33" spans="1:5">
      <c r="A33" s="8" t="s">
        <v>14</v>
      </c>
      <c r="B33" s="8"/>
      <c r="C33" s="8">
        <f>SUM(C22:C32)</f>
        <v>40</v>
      </c>
      <c r="D33" s="9">
        <f>SUM(D22:D32)</f>
        <v>46.5</v>
      </c>
      <c r="E33" s="9">
        <f>SUM(E22:E32)</f>
        <v>47</v>
      </c>
    </row>
    <row r="34" spans="1:5">
      <c r="C34" s="12" t="s">
        <v>15</v>
      </c>
    </row>
    <row r="36" spans="1:5">
      <c r="A36" s="13"/>
    </row>
  </sheetData>
  <mergeCells count="2">
    <mergeCell ref="A2:C2"/>
    <mergeCell ref="A20:C20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"/>
  <sheetViews>
    <sheetView tabSelected="1" workbookViewId="0">
      <selection activeCell="A4" sqref="A4:A5"/>
    </sheetView>
  </sheetViews>
  <sheetFormatPr defaultRowHeight="15"/>
  <cols>
    <col min="1" max="1" width="5.42578125" style="1" customWidth="1"/>
    <col min="2" max="2" width="40.85546875" style="3" customWidth="1"/>
    <col min="3" max="3" width="17.140625" style="3" customWidth="1"/>
    <col min="4" max="5" width="16.7109375" style="3" customWidth="1"/>
    <col min="6" max="6" width="20.7109375" style="3" customWidth="1"/>
    <col min="7" max="16384" width="9.140625" style="3"/>
  </cols>
  <sheetData>
    <row r="1" spans="1:6">
      <c r="F1" s="7" t="s">
        <v>20</v>
      </c>
    </row>
    <row r="2" spans="1:6">
      <c r="F2" s="7" t="s">
        <v>32</v>
      </c>
    </row>
    <row r="3" spans="1:6" ht="44.25" customHeight="1"/>
    <row r="4" spans="1:6">
      <c r="A4" s="17" t="s">
        <v>16</v>
      </c>
      <c r="B4" s="19" t="s">
        <v>33</v>
      </c>
      <c r="C4" s="16" t="s">
        <v>34</v>
      </c>
      <c r="D4" s="16"/>
      <c r="E4" s="16"/>
      <c r="F4" s="16"/>
    </row>
    <row r="5" spans="1:6" ht="105">
      <c r="A5" s="18"/>
      <c r="B5" s="20"/>
      <c r="C5" s="24" t="s">
        <v>17</v>
      </c>
      <c r="D5" s="2" t="s">
        <v>18</v>
      </c>
      <c r="E5" s="2" t="s">
        <v>19</v>
      </c>
      <c r="F5" s="2" t="s">
        <v>35</v>
      </c>
    </row>
    <row r="6" spans="1:6">
      <c r="A6" s="21">
        <v>1</v>
      </c>
      <c r="B6" s="21">
        <v>2</v>
      </c>
      <c r="C6" s="22" t="s">
        <v>31</v>
      </c>
      <c r="D6" s="23">
        <v>4</v>
      </c>
      <c r="E6" s="23">
        <v>5</v>
      </c>
      <c r="F6" s="21">
        <v>6</v>
      </c>
    </row>
    <row r="7" spans="1:6">
      <c r="A7" s="6" t="s">
        <v>21</v>
      </c>
      <c r="B7" s="4" t="s">
        <v>22</v>
      </c>
      <c r="C7" s="6">
        <v>4</v>
      </c>
      <c r="D7" s="6">
        <f>Лист2!C33</f>
        <v>40</v>
      </c>
      <c r="E7" s="6">
        <v>55</v>
      </c>
      <c r="F7" s="14">
        <v>2</v>
      </c>
    </row>
    <row r="8" spans="1:6" ht="30">
      <c r="A8" s="6" t="s">
        <v>23</v>
      </c>
      <c r="B8" s="5" t="s">
        <v>27</v>
      </c>
      <c r="C8" s="6">
        <v>5</v>
      </c>
      <c r="D8" s="6">
        <f>Лист2!C15</f>
        <v>53</v>
      </c>
      <c r="E8" s="6">
        <v>55</v>
      </c>
      <c r="F8" s="14">
        <v>1</v>
      </c>
    </row>
    <row r="9" spans="1:6">
      <c r="A9" s="6"/>
      <c r="B9" s="4" t="s">
        <v>24</v>
      </c>
      <c r="C9" s="6">
        <v>5</v>
      </c>
      <c r="D9" s="6" t="s">
        <v>26</v>
      </c>
      <c r="E9" s="6" t="s">
        <v>26</v>
      </c>
      <c r="F9" s="4"/>
    </row>
    <row r="10" spans="1:6" ht="38.25" customHeight="1">
      <c r="A10" s="6"/>
      <c r="B10" s="5" t="s">
        <v>25</v>
      </c>
      <c r="C10" s="14">
        <f>(40+53)/2</f>
        <v>46.5</v>
      </c>
      <c r="D10" s="6" t="s">
        <v>26</v>
      </c>
      <c r="E10" s="6" t="s">
        <v>26</v>
      </c>
      <c r="F10" s="4"/>
    </row>
  </sheetData>
  <mergeCells count="3">
    <mergeCell ref="C4:F4"/>
    <mergeCell ref="A4:A5"/>
    <mergeCell ref="B4:B5"/>
  </mergeCells>
  <pageMargins left="0.51181102362204722" right="0.51181102362204722" top="0.35433070866141736" bottom="0.35433070866141736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Зорина</cp:lastModifiedBy>
  <cp:lastPrinted>2021-06-04T12:43:27Z</cp:lastPrinted>
  <dcterms:created xsi:type="dcterms:W3CDTF">2016-02-05T03:59:51Z</dcterms:created>
  <dcterms:modified xsi:type="dcterms:W3CDTF">2021-06-04T12:43:42Z</dcterms:modified>
</cp:coreProperties>
</file>