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756"/>
  </bookViews>
  <sheets>
    <sheet name="приложение " sheetId="49" r:id="rId1"/>
  </sheets>
  <definedNames>
    <definedName name="_xlnm.Print_Titles" localSheetId="0">'приложение '!$6:$8</definedName>
  </definedNames>
  <calcPr calcId="125725"/>
</workbook>
</file>

<file path=xl/calcChain.xml><?xml version="1.0" encoding="utf-8"?>
<calcChain xmlns="http://schemas.openxmlformats.org/spreadsheetml/2006/main">
  <c r="C28" i="49"/>
  <c r="C22"/>
  <c r="C19"/>
  <c r="C15"/>
  <c r="C12"/>
</calcChain>
</file>

<file path=xl/sharedStrings.xml><?xml version="1.0" encoding="utf-8"?>
<sst xmlns="http://schemas.openxmlformats.org/spreadsheetml/2006/main" count="41" uniqueCount="41">
  <si>
    <t>№ п/п</t>
  </si>
  <si>
    <t>к решению Думы города Урай</t>
  </si>
  <si>
    <t>Сумма (тыс.рублей)</t>
  </si>
  <si>
    <t>Предложения</t>
  </si>
  <si>
    <t>Наименование программы (структурных единиц программы)</t>
  </si>
  <si>
    <t>Всего расходов</t>
  </si>
  <si>
    <t>2.</t>
  </si>
  <si>
    <t>4.</t>
  </si>
  <si>
    <t>5.</t>
  </si>
  <si>
    <t>6.</t>
  </si>
  <si>
    <t>7.</t>
  </si>
  <si>
    <t>1.</t>
  </si>
  <si>
    <t>Предложения о внесении изменений в муниципальные программы, предусматривающие изменения объемов финансирования в связи с изменениями в решение о бюджете</t>
  </si>
  <si>
    <t xml:space="preserve">Муниципальная программа "Формирование современной городской среды муниципального образования город Урай" на 2018-2022 годы </t>
  </si>
  <si>
    <t>Муниципальная программа «Развитие образования и молодежной политики в городе Урай» на 2019-2030 годы</t>
  </si>
  <si>
    <t>3.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</si>
  <si>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</si>
  <si>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8.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</si>
  <si>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</si>
  <si>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Муниципальная программа «Обеспечение градостроительной деятельности на территории города Урай» на  2018-2030 годы</t>
  </si>
  <si>
    <t xml:space="preserve">Приложение </t>
  </si>
  <si>
    <t>экономия средств в рамках текущего содержания аппарата Управления образования и молодежной политики администрации города Урай  (экономия средств по ожидаемым фактическим затратам)</t>
  </si>
  <si>
    <t>экономия средств в рамках текущего содержания Комитета по финансам администрации города Урай  (экономия средств по ожидаемым фактическим затратам)</t>
  </si>
  <si>
    <t>экономия в результате конкурсных процедур в рамках выполнения работ по устройству и содержанию противопожарных минерализованных полос</t>
  </si>
  <si>
    <t>Муниципальная программа «Совершенствование и развитие муниципального управления в городе Урай» на 2018-2030 годы</t>
  </si>
  <si>
    <t>приобретение лицензии и Базы данных (Гранд-смета) для КСП города Урай</t>
  </si>
  <si>
    <t>уменьшение  ассигнований в рамках текущего содержания МКУ "УМТО" (экономия средств по ожидаемым фактическим затратам)</t>
  </si>
  <si>
    <t>экономия в результате конкурсных процедур по подготовке документов градорегулирования (изменение проекта планировки и проекта межевания мкр.1А, выполнение инженерно-геодезических изысканий)</t>
  </si>
  <si>
    <t>уменьшение  ассигнований в рамках текущего содержания МКУ "УКС г. Урай" (экономия средств по ожидаемым фактическим затратам)</t>
  </si>
  <si>
    <t>экономия средств по выполнению кадастровых работ</t>
  </si>
  <si>
    <t>экономия средств в результате проведения рейтингового голосования (выбор объекта благоустройства) в электронном формате</t>
  </si>
  <si>
    <t>экономия средств по факту выполнения работ по обустройству остановочных комплексов в микрорайоне Солнечный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</si>
  <si>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</si>
  <si>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организация электроснабжения сетей уличного освещения(применение нерегулируемого тарифа на электроэнергию и увеличение количества светильников на социальных объектах города)</t>
  </si>
  <si>
    <t>перераспределение средств в связи с отсутствием возможности выполнения работ по установке стационарного туалета и подключения его к инженерным сетям</t>
  </si>
  <si>
    <t>экономия в результате конкурсных процедур по поставке мусорных контейнеров</t>
  </si>
  <si>
    <t>экономия средств в рамках текущего содержания МКУ "УЖКХ"  (экономия средств по ожидаемым фактическим затратам)</t>
  </si>
  <si>
    <t>доля софинансирования местного бюджета (уточнение списка получателей, предоставление субсидии молодым семьям)</t>
  </si>
  <si>
    <t xml:space="preserve">Предложения о внесении изменений в муниципальные программы
В связи с изменениями в решение о бюджете городского округа город Урай на 2020 год и на плановый период 2021 и 2022 годов предусматриваются изменения объемов финансирования на 2020 год 8 муниципальных программ 
</t>
  </si>
  <si>
    <t>Муниципальная программа "Улучшение жилищных условий граждан, проживающих на территории муниципального образования город Урай" на 2019-2030 годы</t>
  </si>
  <si>
    <t>от 22 октября 2020 года № 84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</si>
</sst>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&quot;+&quot;\ #,##0.0;&quot;-&quot;\ #,##0.0;&quot;&quot;\ 0.0"/>
    <numFmt numFmtId="166" formatCode="_(* #,##0.0_);_(* \(#,##0.0\);_(* &quot;-&quot;??_);_(@_)"/>
    <numFmt numFmtId="167" formatCode="_-* #,##0.0\ _₽_-;\-* #,##0.0\ _₽_-;_-* &quot;-&quot;?\ _₽_-;_-@_-"/>
    <numFmt numFmtId="168" formatCode="0000000000"/>
    <numFmt numFmtId="169" formatCode="000"/>
  </numFmts>
  <fonts count="1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2" borderId="1">
      <alignment horizontal="left" vertical="top" wrapText="1"/>
    </xf>
  </cellStyleXfs>
  <cellXfs count="41">
    <xf numFmtId="0" fontId="0" fillId="0" borderId="0" xfId="0"/>
    <xf numFmtId="169" fontId="6" fillId="0" borderId="2" xfId="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166" fontId="6" fillId="0" borderId="0" xfId="6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166" fontId="6" fillId="0" borderId="2" xfId="6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6" applyNumberFormat="1" applyFont="1" applyFill="1" applyBorder="1" applyAlignment="1">
      <alignment horizontal="center"/>
    </xf>
    <xf numFmtId="0" fontId="9" fillId="0" borderId="0" xfId="0" applyFont="1" applyFill="1"/>
    <xf numFmtId="0" fontId="6" fillId="0" borderId="2" xfId="0" applyFont="1" applyFill="1" applyBorder="1" applyAlignment="1">
      <alignment horizontal="center"/>
    </xf>
    <xf numFmtId="168" fontId="6" fillId="0" borderId="2" xfId="1" applyNumberFormat="1" applyFont="1" applyFill="1" applyBorder="1" applyAlignment="1" applyProtection="1">
      <alignment wrapText="1"/>
      <protection hidden="1"/>
    </xf>
    <xf numFmtId="165" fontId="6" fillId="0" borderId="2" xfId="6" applyNumberFormat="1" applyFont="1" applyFill="1" applyBorder="1" applyAlignment="1">
      <alignment horizontal="right"/>
    </xf>
    <xf numFmtId="0" fontId="6" fillId="0" borderId="2" xfId="2" applyFont="1" applyFill="1" applyBorder="1" applyAlignment="1">
      <alignment horizontal="left" wrapText="1"/>
    </xf>
    <xf numFmtId="165" fontId="9" fillId="0" borderId="0" xfId="0" applyNumberFormat="1" applyFont="1" applyFill="1"/>
    <xf numFmtId="165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2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right"/>
    </xf>
    <xf numFmtId="167" fontId="6" fillId="0" borderId="0" xfId="0" applyNumberFormat="1" applyFont="1" applyFill="1"/>
    <xf numFmtId="165" fontId="6" fillId="0" borderId="2" xfId="2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 applyProtection="1">
      <alignment horizontal="right"/>
      <protection hidden="1"/>
    </xf>
    <xf numFmtId="0" fontId="7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vertical="center"/>
    </xf>
    <xf numFmtId="165" fontId="8" fillId="0" borderId="2" xfId="6" applyNumberFormat="1" applyFont="1" applyFill="1" applyBorder="1" applyAlignment="1">
      <alignment horizontal="right"/>
    </xf>
    <xf numFmtId="0" fontId="6" fillId="0" borderId="2" xfId="2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wrapText="1"/>
    </xf>
  </cellXfs>
  <cellStyles count="10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Процентный 2" xfId="5"/>
    <cellStyle name="Финансовый" xfId="6" builtinId="3"/>
    <cellStyle name="Финансовый 2" xfId="7"/>
    <cellStyle name="Финансовый 3" xfId="8"/>
    <cellStyle name="Элементы осей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80" zoomScaleNormal="8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B6" sqref="B6:B7"/>
    </sheetView>
  </sheetViews>
  <sheetFormatPr defaultColWidth="9.140625" defaultRowHeight="15.75"/>
  <cols>
    <col min="1" max="1" width="5.28515625" style="2" customWidth="1"/>
    <col min="2" max="2" width="56.5703125" style="3" customWidth="1"/>
    <col min="3" max="3" width="15" style="4" customWidth="1"/>
    <col min="4" max="4" width="88.42578125" style="6" customWidth="1"/>
    <col min="5" max="5" width="20.42578125" style="6" customWidth="1"/>
    <col min="6" max="6" width="95.85546875" style="6" customWidth="1"/>
    <col min="7" max="10" width="9.140625" style="6"/>
    <col min="11" max="11" width="9.28515625" style="6" bestFit="1" customWidth="1"/>
    <col min="12" max="16384" width="9.140625" style="6"/>
  </cols>
  <sheetData>
    <row r="1" spans="1:6">
      <c r="D1" s="5" t="s">
        <v>20</v>
      </c>
    </row>
    <row r="2" spans="1:6">
      <c r="D2" s="5" t="s">
        <v>1</v>
      </c>
    </row>
    <row r="3" spans="1:6">
      <c r="D3" s="5" t="s">
        <v>40</v>
      </c>
    </row>
    <row r="4" spans="1:6" ht="19.5" customHeight="1"/>
    <row r="5" spans="1:6" ht="67.5" customHeight="1">
      <c r="A5" s="34" t="s">
        <v>38</v>
      </c>
      <c r="B5" s="34"/>
      <c r="C5" s="34"/>
      <c r="D5" s="35"/>
    </row>
    <row r="6" spans="1:6" ht="38.450000000000003" customHeight="1">
      <c r="A6" s="38" t="s">
        <v>0</v>
      </c>
      <c r="B6" s="38" t="s">
        <v>4</v>
      </c>
      <c r="C6" s="36" t="s">
        <v>12</v>
      </c>
      <c r="D6" s="37"/>
    </row>
    <row r="7" spans="1:6" s="3" customFormat="1" ht="33.75" customHeight="1">
      <c r="A7" s="40"/>
      <c r="B7" s="39"/>
      <c r="C7" s="7" t="s">
        <v>2</v>
      </c>
      <c r="D7" s="8" t="s">
        <v>3</v>
      </c>
    </row>
    <row r="8" spans="1:6" s="12" customFormat="1" ht="14.25" customHeight="1">
      <c r="A8" s="9">
        <v>1</v>
      </c>
      <c r="B8" s="10">
        <v>2</v>
      </c>
      <c r="C8" s="11">
        <v>3</v>
      </c>
      <c r="D8" s="9">
        <v>4</v>
      </c>
    </row>
    <row r="9" spans="1:6" s="12" customFormat="1" ht="47.25">
      <c r="A9" s="13" t="s">
        <v>11</v>
      </c>
      <c r="B9" s="14" t="s">
        <v>14</v>
      </c>
      <c r="C9" s="15">
        <v>-910</v>
      </c>
      <c r="D9" s="19" t="s">
        <v>21</v>
      </c>
      <c r="E9" s="17"/>
    </row>
    <row r="10" spans="1:6" s="12" customFormat="1" ht="110.25">
      <c r="A10" s="13" t="s">
        <v>6</v>
      </c>
      <c r="B10" s="16" t="s">
        <v>18</v>
      </c>
      <c r="C10" s="18">
        <v>-440.6</v>
      </c>
      <c r="D10" s="20" t="s">
        <v>22</v>
      </c>
      <c r="E10" s="17"/>
    </row>
    <row r="11" spans="1:6" s="12" customFormat="1" ht="78.75">
      <c r="A11" s="13" t="s">
        <v>15</v>
      </c>
      <c r="B11" s="21" t="s">
        <v>16</v>
      </c>
      <c r="C11" s="18">
        <v>-1.5</v>
      </c>
      <c r="D11" s="16" t="s">
        <v>23</v>
      </c>
      <c r="E11" s="17"/>
    </row>
    <row r="12" spans="1:6" ht="47.25">
      <c r="A12" s="13" t="s">
        <v>7</v>
      </c>
      <c r="B12" s="1" t="s">
        <v>24</v>
      </c>
      <c r="C12" s="24">
        <f>C13+C14</f>
        <v>-2291.6</v>
      </c>
      <c r="D12" s="21"/>
      <c r="F12" s="23"/>
    </row>
    <row r="13" spans="1:6">
      <c r="A13" s="13"/>
      <c r="B13" s="21"/>
      <c r="C13" s="24">
        <v>61.8</v>
      </c>
      <c r="D13" s="21" t="s">
        <v>25</v>
      </c>
      <c r="F13" s="23"/>
    </row>
    <row r="14" spans="1:6" ht="31.5">
      <c r="A14" s="13"/>
      <c r="B14" s="20"/>
      <c r="C14" s="25">
        <v>-2353.4</v>
      </c>
      <c r="D14" s="20" t="s">
        <v>26</v>
      </c>
      <c r="F14" s="26"/>
    </row>
    <row r="15" spans="1:6" ht="47.25">
      <c r="A15" s="13" t="s">
        <v>8</v>
      </c>
      <c r="B15" s="21" t="s">
        <v>19</v>
      </c>
      <c r="C15" s="27">
        <f>C16+C17+C18</f>
        <v>-957.30000000000007</v>
      </c>
      <c r="D15" s="28"/>
      <c r="F15" s="26"/>
    </row>
    <row r="16" spans="1:6" ht="47.25">
      <c r="A16" s="13"/>
      <c r="B16" s="21"/>
      <c r="C16" s="27">
        <v>-377.3</v>
      </c>
      <c r="D16" s="21" t="s">
        <v>27</v>
      </c>
      <c r="F16" s="26"/>
    </row>
    <row r="17" spans="1:6" ht="31.5">
      <c r="A17" s="13"/>
      <c r="B17" s="20"/>
      <c r="C17" s="24">
        <v>-579.9</v>
      </c>
      <c r="D17" s="20" t="s">
        <v>28</v>
      </c>
      <c r="F17" s="26"/>
    </row>
    <row r="18" spans="1:6">
      <c r="A18" s="13"/>
      <c r="B18" s="20"/>
      <c r="C18" s="24">
        <v>-0.1</v>
      </c>
      <c r="D18" s="20" t="s">
        <v>29</v>
      </c>
    </row>
    <row r="19" spans="1:6" ht="45">
      <c r="A19" s="13" t="s">
        <v>9</v>
      </c>
      <c r="B19" s="28" t="s">
        <v>13</v>
      </c>
      <c r="C19" s="24">
        <f>C20+C21</f>
        <v>-270.5</v>
      </c>
      <c r="D19" s="21"/>
    </row>
    <row r="20" spans="1:6" ht="31.5">
      <c r="A20" s="13"/>
      <c r="B20" s="21"/>
      <c r="C20" s="24">
        <v>-17.8</v>
      </c>
      <c r="D20" s="21" t="s">
        <v>30</v>
      </c>
    </row>
    <row r="21" spans="1:6" ht="31.5">
      <c r="A21" s="13"/>
      <c r="B21" s="21"/>
      <c r="C21" s="24">
        <v>-252.7</v>
      </c>
      <c r="D21" s="21" t="s">
        <v>31</v>
      </c>
    </row>
    <row r="22" spans="1:6" ht="63">
      <c r="A22" s="13" t="s">
        <v>10</v>
      </c>
      <c r="B22" s="21" t="s">
        <v>32</v>
      </c>
      <c r="C22" s="24">
        <f>C23+C24+C25+C26</f>
        <v>6585</v>
      </c>
      <c r="D22" s="16"/>
    </row>
    <row r="23" spans="1:6" ht="47.25">
      <c r="A23" s="13"/>
      <c r="B23" s="19"/>
      <c r="C23" s="22">
        <v>7430.3</v>
      </c>
      <c r="D23" s="19" t="s">
        <v>33</v>
      </c>
    </row>
    <row r="24" spans="1:6" ht="31.5">
      <c r="A24" s="13"/>
      <c r="B24" s="19"/>
      <c r="C24" s="24">
        <v>-342.7</v>
      </c>
      <c r="D24" s="19" t="s">
        <v>34</v>
      </c>
    </row>
    <row r="25" spans="1:6">
      <c r="A25" s="13"/>
      <c r="B25" s="19"/>
      <c r="C25" s="24">
        <v>-257.3</v>
      </c>
      <c r="D25" s="19" t="s">
        <v>35</v>
      </c>
    </row>
    <row r="26" spans="1:6" ht="31.5">
      <c r="A26" s="13"/>
      <c r="B26" s="19"/>
      <c r="C26" s="27">
        <v>-245.3</v>
      </c>
      <c r="D26" s="19" t="s">
        <v>36</v>
      </c>
    </row>
    <row r="27" spans="1:6" ht="63">
      <c r="A27" s="13" t="s">
        <v>17</v>
      </c>
      <c r="B27" s="29" t="s">
        <v>39</v>
      </c>
      <c r="C27" s="24">
        <v>38.6</v>
      </c>
      <c r="D27" s="28" t="s">
        <v>37</v>
      </c>
    </row>
    <row r="28" spans="1:6">
      <c r="A28" s="30"/>
      <c r="B28" s="31" t="s">
        <v>5</v>
      </c>
      <c r="C28" s="32">
        <f>C9+C10+C11+C12+C15+C19+C22+C27</f>
        <v>1752.1</v>
      </c>
      <c r="D28" s="33"/>
    </row>
  </sheetData>
  <mergeCells count="4">
    <mergeCell ref="A5:D5"/>
    <mergeCell ref="C6:D6"/>
    <mergeCell ref="B6:B7"/>
    <mergeCell ref="A6:A7"/>
  </mergeCells>
  <pageMargins left="0.39370078740157483" right="0.19685039370078741" top="0.19685039370078741" bottom="0.19685039370078741" header="0.31496062992125984" footer="0.31496062992125984"/>
  <pageSetup paperSize="9" scale="60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</vt:lpstr>
      <vt:lpstr>'приложение '!Заголовки_для_печати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Наумова</cp:lastModifiedBy>
  <cp:lastPrinted>2020-10-16T03:49:47Z</cp:lastPrinted>
  <dcterms:created xsi:type="dcterms:W3CDTF">1996-10-08T23:32:33Z</dcterms:created>
  <dcterms:modified xsi:type="dcterms:W3CDTF">2020-10-22T06:37:11Z</dcterms:modified>
</cp:coreProperties>
</file>