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 firstSheet="4" activeTab="4"/>
  </bookViews>
  <sheets>
    <sheet name="Приложение 2 к договору (2)" sheetId="16" state="hidden" r:id="rId1"/>
    <sheet name="Приложение 1 к договору (2)" sheetId="15" state="hidden" r:id="rId2"/>
    <sheet name="Только кадастр" sheetId="29" state="hidden" r:id="rId3"/>
    <sheet name="Уточнить кадастр" sheetId="28" state="hidden" r:id="rId4"/>
    <sheet name="перечень для размещения" sheetId="42" r:id="rId5"/>
    <sheet name="Лист1" sheetId="17" state="hidden" r:id="rId6"/>
    <sheet name="есть свидетельства" sheetId="19" state="hidden" r:id="rId7"/>
    <sheet name="нет ничего" sheetId="20" state="hidden" r:id="rId8"/>
    <sheet name="ВСЕ" sheetId="21" state="hidden" r:id="rId9"/>
    <sheet name="ФОРМА" sheetId="22" state="hidden" r:id="rId10"/>
    <sheet name="Лист2" sheetId="23" state="hidden" r:id="rId11"/>
  </sheets>
  <externalReferences>
    <externalReference r:id="rId12"/>
  </externalReferences>
  <definedNames>
    <definedName name="_xlnm._FilterDatabase" localSheetId="1" hidden="1">'Приложение 1 к договору (2)'!$A$2:$F$51</definedName>
    <definedName name="_xlnm._FilterDatabase" localSheetId="0" hidden="1">'Приложение 2 к договору (2)'!$A$2:$Y$41</definedName>
  </definedNames>
  <calcPr calcId="125725"/>
</workbook>
</file>

<file path=xl/calcChain.xml><?xml version="1.0" encoding="utf-8"?>
<calcChain xmlns="http://schemas.openxmlformats.org/spreadsheetml/2006/main">
  <c r="F349" i="42"/>
  <c r="F348"/>
  <c r="F84" i="29"/>
  <c r="F76"/>
  <c r="F47" i="28"/>
  <c r="F39"/>
  <c r="F119" i="21" l="1"/>
  <c r="H206" i="22" l="1"/>
  <c r="F101" i="21" l="1"/>
  <c r="F100"/>
  <c r="H227" i="22" l="1"/>
  <c r="H36"/>
  <c r="H171" i="20"/>
  <c r="H228" i="22" l="1"/>
  <c r="F99" i="21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H170" i="2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35" i="19"/>
  <c r="H34"/>
  <c r="H33"/>
  <c r="H32"/>
  <c r="H31"/>
  <c r="H29"/>
  <c r="H21"/>
  <c r="H20"/>
  <c r="H19"/>
  <c r="H18"/>
  <c r="H17"/>
  <c r="H16"/>
  <c r="H15"/>
  <c r="H14"/>
  <c r="H13"/>
  <c r="H12"/>
  <c r="H11"/>
  <c r="H10"/>
  <c r="H9"/>
  <c r="H8"/>
  <c r="H7"/>
  <c r="H6"/>
  <c r="F76" i="17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2" s="1"/>
  <c r="H37" i="19" l="1"/>
  <c r="H173" i="20"/>
</calcChain>
</file>

<file path=xl/sharedStrings.xml><?xml version="1.0" encoding="utf-8"?>
<sst xmlns="http://schemas.openxmlformats.org/spreadsheetml/2006/main" count="4952" uniqueCount="2673">
  <si>
    <t>Нежилое сооружение: резервуар технической воды,  подземный - V-2000 м3</t>
  </si>
  <si>
    <t>Нежилое сооружение: резервуар технической воды, подземный - V-2000м3</t>
  </si>
  <si>
    <t xml:space="preserve">1975г.  </t>
  </si>
  <si>
    <t>Нежилое сооружение - скважина № 42 с установленным на ней павильоном</t>
  </si>
  <si>
    <t>Нежилое сооружение - скважина № 56 с установленным на ней павильоном</t>
  </si>
  <si>
    <t>Нежилое сооружение - скважина № 69 с установленным на ней павильоном</t>
  </si>
  <si>
    <t>Нежилое сооружение - скважина № 2 с установленным на ней павильоном</t>
  </si>
  <si>
    <t>Нежилое сооружение - скважина № 47 с установленным на ней павильоном</t>
  </si>
  <si>
    <t>Нежилое сооружение - скважина № 43 с установленным на ней павильоном</t>
  </si>
  <si>
    <t>Нежилое сооружение - скважина № 49 с установленным на ней павильоном</t>
  </si>
  <si>
    <t>Нежилое сооружение - скважина № 50 с установленным на ней павильоном</t>
  </si>
  <si>
    <t>Нежилое сооружение - скважина № 40 с установленным на ней павильоном</t>
  </si>
  <si>
    <t>Нежилое сооружение - скважина № 36 с установленным на ней павильоном</t>
  </si>
  <si>
    <t>Нежилое сооружение: отстойники промывной воды емкостью - 100м3</t>
  </si>
  <si>
    <t>Нежилое сооружение - скважина № 35 с установленным на ней павильоном</t>
  </si>
  <si>
    <t>Нежилое сооружение - скважина № 52 с установленным на ней павильоном</t>
  </si>
  <si>
    <t>Нежилое сооружение - скважина № 53 с установленным на ней павильоном</t>
  </si>
  <si>
    <t>Нежилое сооружение - скважина № 57 с установленным на ней павильоном</t>
  </si>
  <si>
    <t>Нежилое сооружение - скважина № 58 с установленным на ней павильоном</t>
  </si>
  <si>
    <t>Нежилое сооружение - скважина № 59 с установленным на ней павильоном</t>
  </si>
  <si>
    <t>Нежилое сооружение - скважина № 66 с установленным на ней павильоном</t>
  </si>
  <si>
    <t>Нежилое сооружение - скважина № 67 с установленным на ней павильоном</t>
  </si>
  <si>
    <t>Нежилое сооружение - скважина № 73 с установленным на ней павильоном</t>
  </si>
  <si>
    <t>Нежилое сооружение - скважина № 74 с установленным на ней павильоном</t>
  </si>
  <si>
    <t>Нежилое сооружение - скважина № 75 с установленным на ней павильоном</t>
  </si>
  <si>
    <t>Нежилое сооружение - скважина № 51 с установленным на ней павильоном</t>
  </si>
  <si>
    <t>Нежилое сооружение - скважина № 55 с установленным на ней павильоном</t>
  </si>
  <si>
    <t>Нежилое сооружение - скважина № 61 с установленным на ней павильоном</t>
  </si>
  <si>
    <t>Нежилое сооружение - скважина № 65 с установленным на ней павильоном</t>
  </si>
  <si>
    <t>Нежилое сооружение - скважина № 68 с установленным на ней павильоном</t>
  </si>
  <si>
    <t>Нежилое сооружение - скважина № 54 с установленным на ней павильоном</t>
  </si>
  <si>
    <t>Нежилое сооружение - скважина № 26 с установленным на ней павильоном</t>
  </si>
  <si>
    <t>Водопроводный колодец к скваж.66</t>
  </si>
  <si>
    <t>Сети  водоснабжения  от  водяного колодца №1Б-24,  расположенного  у  жилого дома  3  к жилым домам 3, 4 на  улице Островского,  к  жилому дому 15 на  улице Толстого,  к  жилым домам 104, 106  на  улице  Ленина</t>
  </si>
  <si>
    <t>Сети  водоснабжения  от  водяного колодца №3-33, расположенного у  жилого дома 12  к жилому дому  12  микрорайон  3</t>
  </si>
  <si>
    <t>Сети  водоснабжения  от  водяного  колодца  №2-37, расположенного  у  жилого  дома  76  к жилому  дому  76  микрорайон  2</t>
  </si>
  <si>
    <t>Сети  водоснабжения  от  точки  врезки  А1,  расположенной  у  жилого дома  63  до  водяного колодца №А-24,  расположенного  у  жилого дома 32  к  жилым  домам  21-24, 30-32, 37-54, 56-60, 62-67  микрорайон  А</t>
  </si>
  <si>
    <t>Сети водоснабжения от водяного колодца 3-6, расположенного между жилыми домами 25 и 27а к жилым домам 27а,27б микрорайона "3"</t>
  </si>
  <si>
    <t>Сети водоснабжения от водяного колодца № 1Б-31 к  школе № 4, расположенной по улице Маяковского, дом 13</t>
  </si>
  <si>
    <t>Сети водоснабжения от водяного колодца № 3-78 к школе № 6 микрорайона  3</t>
  </si>
  <si>
    <t>Сети водоснабжения от водяного колодца № 1Б-37, расположенного около рассчетно-информационного вычислительного центра к школе № 10 по улице Шевченко, дом 116</t>
  </si>
  <si>
    <t>Сети  водоснабжения  от водяного колодца №3-53, расположенного у жилого дома  1а, к жилым домам 1а, 2а  микрорайон  3</t>
  </si>
  <si>
    <t>Сети  водоснабжения  от  водяного  колодца №2-97, расположенного  у  жилого  дома  96  к  детскому  саду №6  микрорайон  2</t>
  </si>
  <si>
    <t xml:space="preserve">Сети  водоснабжения  от водяного колодца №3-47, расположенного у жилого дома 34 к жилому дому 34  микрорайон  3  </t>
  </si>
  <si>
    <t>Сети  водоснабжения  от  водяного колодца №2-13,  расположенного  у  жилого дома 57  до  водяного колодца №2-14,  расположенного  у  детского сада  №16  микрорайон  2</t>
  </si>
  <si>
    <t>Сети водоснабжения от скважины № 46 до  водяного колодца № В-2, расположенного на  водозаборных сооружениях  Промзоны г. Урай</t>
  </si>
  <si>
    <t>Сети водоснабжения от скважины № 2 до  водяного колодца № В-26, расположенного на  водозаборных сооружениях  Промзоны  г. Урай</t>
  </si>
  <si>
    <t>Сети водоснабжения от  водяного колодца № В-4  до водяного колодца № В-13, расположенных на  водозаборных сооружениях  Промзоны г. Урай</t>
  </si>
  <si>
    <t xml:space="preserve">Сети  водоснабжения  от  водяного  колодца  №Зап-21  к  жилому  дому  13  микрорайон  "Западный" </t>
  </si>
  <si>
    <t xml:space="preserve">Сети  водоснабжения  от  водяного  колодца  №Зап-22, расположенного  у  жилого  дома  13   к  жилому  дому 13  микрорайон  "Западный" </t>
  </si>
  <si>
    <t>Сети водоснабжения к Автозаправочной станции от водяного колодца 3-3 по улице Узбекистанской вдоль автомобильной дороги</t>
  </si>
  <si>
    <t>Сети водоснабжения от водяного колодца №1Б- 36, расположенного по улице Маяковского  до  ВК 1Б-35,  расположенного  у городского центра госсанэпиднадзора.</t>
  </si>
  <si>
    <t>Сети водоснабжения от водяного колодца № "А"-19, расположенного около жилого дома № 37 микрорайона "А", к детскому саду № 10</t>
  </si>
  <si>
    <t>Сети  водоснабжения  от  точки  врезки  К, расположенной у жилого дома 47  до  водяного колодца №3-73  к  жилым домам  46,  47  микрорайон  3</t>
  </si>
  <si>
    <t>Сети  водоснабжения  от  водяного колодца №2-35 к  школе  №1  микрорайон  2</t>
  </si>
  <si>
    <t>Сети водоснабжения от водяного колодца № 1Б-33А, расположенного вблизи магазина "Маяк" к центру государственного санитарно-эпидемиологического надзора, расположенного по улице Чехова, дом 9.</t>
  </si>
  <si>
    <t>101030000980</t>
  </si>
  <si>
    <t>101030000981</t>
  </si>
  <si>
    <t>101030000993</t>
  </si>
  <si>
    <t>101030001045</t>
  </si>
  <si>
    <t>101030001020</t>
  </si>
  <si>
    <t>101030001012</t>
  </si>
  <si>
    <t>101030001013</t>
  </si>
  <si>
    <t>101030001089</t>
  </si>
  <si>
    <t>101030001110</t>
  </si>
  <si>
    <t>101030001090</t>
  </si>
  <si>
    <t>101030001094</t>
  </si>
  <si>
    <t>101030001093</t>
  </si>
  <si>
    <t>101030001092</t>
  </si>
  <si>
    <t>101030001088</t>
  </si>
  <si>
    <t>101030000875</t>
  </si>
  <si>
    <t>101030001282</t>
  </si>
  <si>
    <t>101030001283</t>
  </si>
  <si>
    <t>101030001285</t>
  </si>
  <si>
    <t>101030001288</t>
  </si>
  <si>
    <t>101030001290</t>
  </si>
  <si>
    <t>101030001297</t>
  </si>
  <si>
    <t>101030001305</t>
  </si>
  <si>
    <t>101030001314</t>
  </si>
  <si>
    <t>101030001316</t>
  </si>
  <si>
    <t>101030001317</t>
  </si>
  <si>
    <t>101030001318</t>
  </si>
  <si>
    <t>101030001320</t>
  </si>
  <si>
    <t>101030001331</t>
  </si>
  <si>
    <t>101030001359</t>
  </si>
  <si>
    <t>101030001360</t>
  </si>
  <si>
    <t>101030001348</t>
  </si>
  <si>
    <t>101030001352</t>
  </si>
  <si>
    <t>101030001368</t>
  </si>
  <si>
    <t>101030001380</t>
  </si>
  <si>
    <t>101030001521</t>
  </si>
  <si>
    <t>101030001524</t>
  </si>
  <si>
    <t>101030001539</t>
  </si>
  <si>
    <t>101030001541</t>
  </si>
  <si>
    <t>101030001542</t>
  </si>
  <si>
    <t>101030001887</t>
  </si>
  <si>
    <t>101030001429</t>
  </si>
  <si>
    <t>101030001432</t>
  </si>
  <si>
    <t>101030001433</t>
  </si>
  <si>
    <t>101030001749</t>
  </si>
  <si>
    <t>101030001762</t>
  </si>
  <si>
    <t>101030001761</t>
  </si>
  <si>
    <t>101030001842</t>
  </si>
  <si>
    <t>101030001843</t>
  </si>
  <si>
    <t>101030001832</t>
  </si>
  <si>
    <t>108030001892</t>
  </si>
  <si>
    <t>108030001896</t>
  </si>
  <si>
    <t>108030001907</t>
  </si>
  <si>
    <t>108030001914</t>
  </si>
  <si>
    <t>108030001915</t>
  </si>
  <si>
    <t>101040002922</t>
  </si>
  <si>
    <t>108030001960</t>
  </si>
  <si>
    <t>108030001962</t>
  </si>
  <si>
    <t>101020000304</t>
  </si>
  <si>
    <t>101020000305</t>
  </si>
  <si>
    <t xml:space="preserve">Нежилое сооружение </t>
  </si>
  <si>
    <t>101020000306</t>
  </si>
  <si>
    <t>101020000307</t>
  </si>
  <si>
    <t>101020000309</t>
  </si>
  <si>
    <t>101020000310</t>
  </si>
  <si>
    <t>101020000311</t>
  </si>
  <si>
    <t>Нежилое сооружение -  под солевой склад</t>
  </si>
  <si>
    <t>Насос ВВН 1-6, инв.№01363</t>
  </si>
  <si>
    <t>Насос ВВН 1-6, инв.№01364</t>
  </si>
  <si>
    <t>101030001452</t>
  </si>
  <si>
    <t>Тюменская область, Ханты-Мансийский автономный округ-Югра, г.Урай, Проезд 1, Подъезд 56/21,  скважина № 44 с установленным на ней павильоном</t>
  </si>
  <si>
    <t>101030001453</t>
  </si>
  <si>
    <t>Тюменская область, Ханты-Мансийский автономный округ-Югра, г.Урай, Проезд 1, Подъезд 56/22,  скважина № 46 с установленным на ней павильоном</t>
  </si>
  <si>
    <t>101030001454</t>
  </si>
  <si>
    <t>Тюменская область, Ханты-Мансийский автономный округ-Югра, г.Урай, Проезд 1, Подъезд 56/18,  скважина № 41 с установленным на ней павильоном</t>
  </si>
  <si>
    <t>101030001455</t>
  </si>
  <si>
    <t>Нежилое сооружение-резервуар для питьевой воды,  подземный - V-2000м3</t>
  </si>
  <si>
    <t>101030001456</t>
  </si>
  <si>
    <t>101030001457</t>
  </si>
  <si>
    <t>Тюменская область, Ханты-Мансийский автономный округ-Югра, г.Урай, Проезд 1, Подъезд 56/2,  резервуар технической воды, подземный - V-2000м3</t>
  </si>
  <si>
    <t>101030001458</t>
  </si>
  <si>
    <t xml:space="preserve">Тюменская область, Ханты-Мансийский автономный округ-Югра, г.Урай, Проезд 1, Подъезд 56/5,  резервуар питьевой воды, наземный - V-2000м3 </t>
  </si>
  <si>
    <t>101030001459</t>
  </si>
  <si>
    <t>Нежилое сооружение - резервуар  питьевой воды, подземный емкостью 3900м3</t>
  </si>
  <si>
    <t>Тюменская область, Ханты-Мансийский автономный округ-Югра, г.Урай, Проезд 1, Подъезд 56/19,  скважина № 42 с установленным на ней павильоном</t>
  </si>
  <si>
    <t>101030001461</t>
  </si>
  <si>
    <t>101030001462</t>
  </si>
  <si>
    <t>Тюменская область, Ханты-Мансийский автономный округ-Югра, г.Урай, Проезд 1, Подъезд 56/40,  скважина № 69 с установленным на ней павильоном</t>
  </si>
  <si>
    <t>101030001463</t>
  </si>
  <si>
    <t>Тюменская область, Ханты-Мансийский автономный округ-Югра, г.Урай, Проезд 1, Подъезд 56/13,  скважина № 2 с установленным на ней павильоном</t>
  </si>
  <si>
    <t>101030001464</t>
  </si>
  <si>
    <t>Тюменская область, Ханты-Мансийский автономный округ-Югра, г.Урай, Проезд 1, Подъезд 56/23,  скважина № 47 с установленным на ней павильоном</t>
  </si>
  <si>
    <t>101030001465</t>
  </si>
  <si>
    <t>Тюменская область, Ханты-Мансийский автономный округ-Югра, г.Урай, Проезд 1, Подъезд 56/20,  скважина № 43 с установленным на ней павильоном</t>
  </si>
  <si>
    <t>101030001466</t>
  </si>
  <si>
    <t>Тюменская область, Ханты-Мансийский автономный округ-Югра, г.Урай, Проезд 1, Подъезд 56/24,  скважина № 49 с установленным на ней павильоном</t>
  </si>
  <si>
    <t>101030001467</t>
  </si>
  <si>
    <t>Тюменская область, Ханты-Мансийский автономный округ-Югра, г.Урай, Проезд 1, Подъезд 56/25,  скважина № 50 с установленным на ней павильоном</t>
  </si>
  <si>
    <t>101030001468</t>
  </si>
  <si>
    <t>Тюменская область, Ханты-Мансийский автономный округ-Югра, г.Урай, Проезд 1, Подъезд 56/17, скважина № 40 с установленным на ней павильоном</t>
  </si>
  <si>
    <t>101030001469</t>
  </si>
  <si>
    <t>Тюменская область, Ханты-Мансийский автономный округ-Югра, г.Урай, Проезд 1, Подъезд 56/16, скважина № 36 с установленным на ней павильоном</t>
  </si>
  <si>
    <t>101030001472</t>
  </si>
  <si>
    <t>101030001473</t>
  </si>
  <si>
    <t>Тюменская область, Ханты-Мансийский автономный округ-Югра, г.Урай, Проезд 1, Подъезд 56/15, скважина № 35 с установленным на ней павильоном</t>
  </si>
  <si>
    <t>Ханты-Мансийский автономный окргу-Югра, г. Урай,  от водяного колодца Аэропорт-5 ко Дворцу спорта для детей и юношества "Звезды Югры"</t>
  </si>
  <si>
    <t>Сети водоснабжения от водяного колодца 1Б-28 к жилому дому № 14/1 улица Шевченко, протяженность 88 п.м.</t>
  </si>
  <si>
    <t xml:space="preserve">Тюменская область, Ханты-Мансийский автономный окргу-Югра, г. Урай,  сети водоснабжения от водяного колодца 1Б-28, расположенного на ул.Шевченко  к жилому дому, расположенному по адресу: улица Шевченко, № 14/1 </t>
  </si>
  <si>
    <t>Сети водоснабжения от водяного колодца "Западный - 48,  к жилому дому № 91 "А", ул. Ленина, протяженность 87,40 м</t>
  </si>
  <si>
    <t>Тюменская область, Ханты-Мансийский автономный окргу-Югра, г. Урай,  сети водоснабжения от водяного колодца "Западный - 48", расположенного на ул.Ленина, в районе поликлиники (ул.Ленина,89) до жилого дома № 91 "А" ул. Ленина</t>
  </si>
  <si>
    <t>Сети водоснабжения микрорайона "Земля Санникова" от водяного колодца Л-29, до водяного колодца ЮВ-48, протяженность 2478,37 п.м.</t>
  </si>
  <si>
    <t>Тюменская область, Ханты-Мансийский автономный окргу-Югра, г. Урай, от водяного колодца Л-29, расположенного в районе жилого дома №98 микрорайон "Лесной",  до водяного колодца ЮВ-48, расположенного в районе жилого дома №17 ул.Кондинская</t>
  </si>
  <si>
    <t>Магистральный водопровод от водяного колодца Зап-45 до водяного колодца ЮВ-80 Юго-Восточного района, протяженность 771,6 м</t>
  </si>
  <si>
    <t xml:space="preserve">Тюменская область, Ханты-Мансийский автономный окргу-Югра, г. Урай, от водяного колодца Зап-45, расположенного у жилого дома №13 микрорайон Западный до водяного колодца ЮВ-80, расположенного по ул.Кондинская </t>
  </si>
  <si>
    <t>Сети  водоснабжения  от  водяного колодца 1Б-6  до  здания инфекционной  больницы улица Северная, 4а, протяженностью 55,0 м</t>
  </si>
  <si>
    <t>Сети  водоснабжения  от ВК4-13  ул.Сибирская</t>
  </si>
  <si>
    <t>Сети водоснабжения от водяного колодца №"Аэропорт" №1, расположенного около жилого дома №24 микрорайона "Аэропорт" до водяного колодца № "СУ" 21 расположенного у жилого дома №10А по улице Ленина, сооружение под хозяйственно-питьевой водопровод малоэтажной застройки г. Урай район "Старый Урай", протяженностью 960,17 м.</t>
  </si>
  <si>
    <t>от водяного колодца №"Аэропорт" №1, расположенного около жилого дома №24 микрорайона "Аэропорт" до водяного колодца № "СУ" 21 расположенного у жилого дома №10А по улице Ленина  г. Урай,   Ханты-Мансийский автономный округ-Югра, Тюменская область, Россия</t>
  </si>
  <si>
    <t>Сети водоснабжения жилого дома №6, микрорайон  "А",  от водяного колодца  А-27 до водяного колодца А-12 микрорайон "А",сооружение для снабжения холодной  хозяйственно-питьевой водой жилого дома №6 микрорайона "А", протяженностью 188,45 м</t>
  </si>
  <si>
    <t>Сети  водоснабжения - хозяйственно-питьевой водопровод детского сада №16 , протяженностью 34,55 м.</t>
  </si>
  <si>
    <t>микрорайон 2, от водяного колодца №2-14, расположенного у жилого дома   № 57 до детского сада №16 микрорайона 2 г. Урай, ХМАО-Югра, г. Урай,  Ханты-Мансийский автономный округ-Югра, Тюменская область, Россия</t>
  </si>
  <si>
    <t>Частотный преобразователь со станцией управления</t>
  </si>
  <si>
    <t>Компрессор винтовой 6 ВВ-9/9 М 1</t>
  </si>
  <si>
    <t>Расходомер УРСВ-010 ПТМ В-002 узел уч.N1</t>
  </si>
  <si>
    <t>Измерительный участок 023 ДУ 200узел уч.N1</t>
  </si>
  <si>
    <t>Насос циркуляционный UPS 32-80/180</t>
  </si>
  <si>
    <t>Насос циркуляционный UPS 32-80/1803</t>
  </si>
  <si>
    <t>Агрегат насосный 1Д 315-71 установленный на инв. N151</t>
  </si>
  <si>
    <t>Тахеометр ЗТ А5Р2</t>
  </si>
  <si>
    <t>Магистральный  водовод от  точки  врезки   Z,  расположенной  у  жилого  дома  5  на  улице  Пионеров  до  водяного колодца №Зап-44,  расположенного  у  Поликлиники  микрорайон  "Западный"</t>
  </si>
  <si>
    <t xml:space="preserve">Магистральный  водовод  от  котельной  МУП "УТЭ, расположенной на промзоне  до  водяного колодца №1Б-17,  расположенного  у  жилого дома 5 на  улице  Пионеров </t>
  </si>
  <si>
    <t>Сети  водоснабжения от  водозаборного  сооружения   до  Профилактория,  расположенных  на  промзоне</t>
  </si>
  <si>
    <t xml:space="preserve">Магистральный водовод от  водяного колодца №Л-4, расположенного  у  жилого дома  76  микрорайон  Д  до  водяного колодца №2А-10,  расположенного  у  жилого дома  12  микрорайон  2А  и  от  водяного колодца "№Л-19,  расположенного  у  жилого дома  64 </t>
  </si>
  <si>
    <t xml:space="preserve">Технический водовод от водоподъемного сооружения  до  водозаборного  сооружения, расположенных  на  промзоне  </t>
  </si>
  <si>
    <t>Сети  водоснабжения  от водяного колодца "№Л-3,  расположенного  у  канализационной насосной станции №4  до  водяного колодца №Л-8, расположенного  у жилого дома 14 к  канализационной  насосной станции №4,  жилому дому  1 микрорайон "Лесной"</t>
  </si>
  <si>
    <t>Магистральный водовод от  водяного колодца №2А-10,  расположенного  у  жилого дома  11  микрорайон  2А  до  водяного колодца №Зап-32, расположенного  у  Автостанции  микрорайон  "Западный"</t>
  </si>
  <si>
    <t xml:space="preserve">Магистральный водовод  по  ул.  Береговой  от  водяного колодца №2-22,  расположенного  у  жилого дома  91  микрорайон  2  до  водяного колодца №3-49,  расположенного  у  жилого  дома  33  и к  главной  канализационной насосной станции  микрорайон  3  </t>
  </si>
  <si>
    <t xml:space="preserve">Технический  водовод  от  водозаборного  сооружения,  расположенного  на  промзоне  до  котельных  МУП  "УТЭ", расположенных  на  промзоне  и   в  посёлке  Первомайский  </t>
  </si>
  <si>
    <t>Технический водовод  от  водозаборного  сооружения,  расположенного  на  промзоне  до  Сухого  бора</t>
  </si>
  <si>
    <t>Магистральный водовод  от  водозаборного  сооружения,  расположенного  на  промзоне  до  водяного колодца №2-71,  расположенного  у  жилого дома  40  микрорайон  2</t>
  </si>
  <si>
    <t xml:space="preserve">Магистральный  водовод  по улице Ленина  от  водяного колодца №2-56,  расположенного  у  жилого дома  53  микрорайон 2  до  водяного колодца  №Зап-48,  расположенного  у  Поликлиники   микрорайон  "Западный"  </t>
  </si>
  <si>
    <t>Водозаборное сооружение  Водозабор, Промбаза</t>
  </si>
  <si>
    <t>Сети водоснабжения от водяного колодца №1Б- 17, расположенного на магистральном водопроводе по улице Пионеров до точки врезки Z, находящейся вблизи жилого дома № 5</t>
  </si>
  <si>
    <t>Сети водоснабжения от водяного колодца №"Зап"-44, расположенный между поликлиникой для взрослых и профессионально-техническим училищем №59 к жилым домам №№ 21, 19/1, 19/4, школе № 12 и автостанции микрорайона Западный</t>
  </si>
  <si>
    <t>Сети  водоснабжения от водяного колодца  22, расположенного  вблизи жилого дома № 22 микрорайона 2/А, к водяному колодцу № 23, Музею</t>
  </si>
  <si>
    <t>Сети водоснабжения от водяного колодца № 2-75 к жилому дому № 25 микрорайона 2</t>
  </si>
  <si>
    <t>Тепловые сети, насосная станция  первого подъема</t>
  </si>
  <si>
    <t>Наружные сети теплоснабжения  на горводозаборе</t>
  </si>
  <si>
    <t>Водопроводный колодец для установки счетчика</t>
  </si>
  <si>
    <t xml:space="preserve">Внешние сети водоснабжения жилого дома №79 (микрорайон 2, дом 57) </t>
  </si>
  <si>
    <t xml:space="preserve">Наружные сети водоснабжения к жилому дому 80 (почтовый  66) микрорайон 2 </t>
  </si>
  <si>
    <t>Датчик Эрист ВТ-100 тепловой узел Водозабор</t>
  </si>
  <si>
    <t>Электроводонагреватель ЭПЗ-100</t>
  </si>
  <si>
    <t>Расходомер счетчик "Взлет-МР"</t>
  </si>
  <si>
    <t>Сети водоснабжения от водяного колодца 3-32 на углу жилого дома 12, вдоль улицы Ленина к жилому дому 54, вдоль жилых домов 15,12,25 к жилым домам 28,29,25,26а, до угла жилого дома 26а, вдоль улицы Узбекистанская, к жилому дому 26 до водяного колодца 3-17 микрорайона 3</t>
  </si>
  <si>
    <t>Наружные сети холодного водоснабжения жилых домов №№42,43,46-49,51,52,69,шк.№14</t>
  </si>
  <si>
    <t>№  п/п</t>
  </si>
  <si>
    <t>Инв.№</t>
  </si>
  <si>
    <t xml:space="preserve">Адрес объекта </t>
  </si>
  <si>
    <t>Сети водоснабжения от водяного колодца № Зап- 6, расположенного по улице Узбекистанская  до жилого дома № 7 микрорайона Западный</t>
  </si>
  <si>
    <t>Сети водоснабжения от водяного колодца № Зап-36, расположенного у жилого дома № 19/2 микрорайона Западный, до городской бани</t>
  </si>
  <si>
    <t>Сети водоснабжения от водяного колодца № "Зап"-44 к поликлинике для взрослых, расположенной по улице Ленина 89</t>
  </si>
  <si>
    <t>Сети водоснабжения от водяного колодца №"Д"- 41, расположенного по улице Космонавтов вблизи жилого дома № 43 микрорайона "Д", до водяного колодца №"А"- 2, расположенного по улице Космонавтов вблизи жилого дома № 70 микрорайона "А"</t>
  </si>
  <si>
    <t>Сети водоснабжения от водяного колодца № 1Б-36,расположенного вблизи жилого дома № 13 к детскому саду № 7 , дом № 22, и жилым домам №№ 13, 11, 9, 14 по улице Маяковского</t>
  </si>
  <si>
    <t>Сети водоснабжения от водяного  колодца  № 1Б-18,  расположенного  у жилого дома № 10 по улице Толстого к жилым домам №№ 8, 9, 11 по улице Толстого,  к  жилым  домам  №№ 1, 2 по  ул.  Гоголя,  к  жилым  домам  №№ 8, 9, 11  по  улице  Пионеров</t>
  </si>
  <si>
    <t xml:space="preserve">Сети водоснабжения от водяного колодца № 2-12, расположенного около жилого дома № 57 к дому № 59 микрорайона 2 </t>
  </si>
  <si>
    <t>Сети водоснабжения от водяного колодца № 4-73, расположенного вблизи жилого дома № 2 по улице Механиков  к налоговой инспекции и до водяного колодца № 4-14, расположенного около Гостиницы по улице Сибирская</t>
  </si>
  <si>
    <t>Сети водоснабжения от водяного колодца № "Зап"-20, расположенного между детским садом № 15 и жилым домом № 15 микрорайона Западный к детскому саду № 15</t>
  </si>
  <si>
    <t>Сети водоснабжения от водяного колодца № "А"-25, расположенного на углу жилого дома № 34 микрорайона "А" к детскому саду № 9</t>
  </si>
  <si>
    <t>Сети водоснабжения от водяного колодца № 3-71 к хозяйственному блоку, теплице и к школе № 5 микрорайона  3</t>
  </si>
  <si>
    <t>Сети водоснабжения от водяного колодца № "Аэропорт"-3 к жилым домам №24 и №25 и школе -интернат №3 микрорайона "Аэропорт"</t>
  </si>
  <si>
    <t>Сети водоснабжения  от точки № 1, расположенной по улице Кедровая между жилыми домами № 28 и № 30, с пересечением этой улицы вдоль жилых домов №№39, 43 до точки № 2, расположенной  на углу жилого дома № 43 по улице Кедровая</t>
  </si>
  <si>
    <t>Сети водоснабжения от водяного колодца №1Б- 1, расположенного у жилого дома № 27 микрорайона 2, к комплексу социальной защиты населения</t>
  </si>
  <si>
    <t>Сети водоснабжения от водяного колодца № 2-63, расположенного по улице Ленина к жилым домам №№ 1, 2, 16, 15, 14, 3, 4, 5, 6, 18, 17, 8, 11, 12,13 микрорайона "1"</t>
  </si>
  <si>
    <t xml:space="preserve">Наружные сети водоснабжения улица  Садовая  </t>
  </si>
  <si>
    <t xml:space="preserve">Наружные сети холодного  водоснабжения  микрорайон  Д </t>
  </si>
  <si>
    <t xml:space="preserve">Наружные сети холодного водоснабжения  микрорайона  Г </t>
  </si>
  <si>
    <t>Сети  водоснабжения  от  т.А  расположенной  возле МАК-4  до  т. Б расположенной  у  трансформаторной подстанции</t>
  </si>
  <si>
    <t>Сети водоснабжения от Д-10  до  Д-12</t>
  </si>
  <si>
    <t>Наружные сети водоснабжения от вк П-72 до  точки  врезки №1 на ул. Песчаная</t>
  </si>
  <si>
    <t>Сети водоснабжения здания Центра творчества юных</t>
  </si>
  <si>
    <t xml:space="preserve">Сети водоснабжения детской школы искусств  </t>
  </si>
  <si>
    <t>10103000  0911</t>
  </si>
  <si>
    <t>10103000   0941</t>
  </si>
  <si>
    <t>Нежилое сооружение - фильтровальные залы 1,2,3 очереди, насосная станция питьевой воды № 2, комплектно-трансформаторная подстанция</t>
  </si>
  <si>
    <t>Тюменская область, Ханты-Мансийский автономный округ-Югра, г.Урай, Проезд 1, подъезд 56/6,  резервуар для питьевой воды,  подземный - V-2000 м3</t>
  </si>
  <si>
    <t>Тюменская область, Ханты-Мансийский автономный округ-Югра, г.Урай, Проезд 1, Подъезд 56/4, отстойник промывной воды емкотью-100 м3</t>
  </si>
  <si>
    <t>Тюменская область, Ханты-Мансийский автономный округ-Югра, г.Урай, Проезд 1, Подъезд 56/7,  резервуар  питьевой воды, подземный  V-3900м3</t>
  </si>
  <si>
    <t>Тюменская область, Ханты-Мансийский автономный округ-Югра, г.Урай, Проезд 1, Подъезд 56/3,  резервуар технической воды, подземный - V-2000 м2</t>
  </si>
  <si>
    <t xml:space="preserve">Нежилое сооружение: резервуар для питьевой воды, наземный - V2000м3 </t>
  </si>
  <si>
    <t>Тюменская область, Ханты-Мансийский автономный округ, г.Урай, Проезд 1, Подъезд 56/28, скважина № 53 с установленным на ней павильоном</t>
  </si>
  <si>
    <t>Тюменская область, Ханты-Мансийский автономный округ, г.Урай, Проезд 1, Подъезд 56/31,  скважина № 56 с установленным на ней павильоном</t>
  </si>
  <si>
    <t>Скважина № 62 с установленным на ней павильоном</t>
  </si>
  <si>
    <t>скважина № 62 с установленным на ней павильоном, Проезд 1, Подъезд 56/44, г.Урай, Ханты-Мансийский автономный округ - Югра, Тюменская область, Россия</t>
  </si>
  <si>
    <t>Скважина № 71 с установленным на ней павильоном</t>
  </si>
  <si>
    <t>скважина №71 с установленным на ней павильоном, Проезд 1, Подъезд 56/47, г.Урай, Ханты-Мансийский автономный округ-Югра, Тюменская область, Россия</t>
  </si>
  <si>
    <t>Скважина № 70 с установленным на ней павильоном</t>
  </si>
  <si>
    <t>скважина №70 с установленным на ней павильоном, Проезд 1, Подъезд 56/46, г.Урай, Ханты-Мансийский автономный округ-Югра, Тюменская область, Россия</t>
  </si>
  <si>
    <t>Сети  наружного водоснабжения, сооружение для снабжения хозяйственно-питьевой водой детского сада №1, протяженностью 144,18 м</t>
  </si>
  <si>
    <t>Сети  водоснабжения, сооружение-хозяйственно-питьевой водопровод, протяженностью 70,2 м</t>
  </si>
  <si>
    <t>Сети  водоснабжения  здания молельного дома, сооружение для снабжения хозяйственно-питьевой водой, протяженностью 63,82 м</t>
  </si>
  <si>
    <t xml:space="preserve">Сети  водоснабжения, хозяйственно-питьевой водопровод, протяженность 2438,68 м </t>
  </si>
  <si>
    <t>Сети  водоснабжения  от  водяного колодца № "Западный"48, расположенного около поликлиники (Ленина №89)   до  жилого дома  №91  по  ул.  Ленина, протяженностью 121,45 м</t>
  </si>
  <si>
    <t>Наружные сети  водоснабжения  от  водяного колодца 1Б-50, протяженностью 92,5 м</t>
  </si>
  <si>
    <t>Сети водоснабжения, сооружение для снабжения жилого дома холодной  хозяйственно-питьевой водой, протяженностью 11 м</t>
  </si>
  <si>
    <t>Сети водоснабжения, нежилое сооружение для снабжения холодной хозяйственно-питьевой водой, протяженностью 2856,2 м</t>
  </si>
  <si>
    <t>Водопровод, нежилое сооружение для снабжения холодной хозяйственно-питьевой водой, протяженностью 20,0 м</t>
  </si>
  <si>
    <t>Хозяйственно-питьевой водопровод, протяженность 18,26 м</t>
  </si>
  <si>
    <t>Хозяйственно-питьевой водопровод, протяженность 8,27 м</t>
  </si>
  <si>
    <t xml:space="preserve">Россия, Тюменская область, Ханты-Мансийский автономный округ-Югра, г.Урай,микрорайон 3, сети водоснабжения  от водяного колодца №3-112 до жилого дома  №59 </t>
  </si>
  <si>
    <t>Нежилое сооружение, сети водоснабжения , протяженность 1188,49 м</t>
  </si>
  <si>
    <t>Нежилое сооружение, наружные сети водоснабжения жилого дома  №75, протяженность 95,6 м</t>
  </si>
  <si>
    <t>Нежилое сооружение - наружные сети водопровода жилого дома, протяженностью 83,40 м</t>
  </si>
  <si>
    <t>Россия, Тюменская область, Ханты-Мансийский автономный округ, г.Урай,микрорайон 3, дом 57, наружные сети водопровода жилого дома</t>
  </si>
  <si>
    <t>Тюменская область, Ханты-Мансийский автономный округ-Югра, г. Урай,  от водяного колодца 4-89 расположенного у жилого дома №31 на улице Механиков по улицам Нефтяников, Осенняя, Рябиновая, Березовая, Весенняя, Цветочная, Кедровая, Сосновая, Песчаная, Молодежная до водяного колодца П-1, расположенного у здания пожарного депо (улица Нефтяников, 1А)</t>
  </si>
  <si>
    <t>Сети водоснабжения поселка Первомайский от водяного колодца 4-89 до водяного колодца П-1, протяженность 6636,35 м</t>
  </si>
  <si>
    <t>Сети водоснабжения микрорайона Лесной от водяного колодца Л-33 до водяного колодца Л-75, протяженность 2455,29 м</t>
  </si>
  <si>
    <t>Сети водоснабжения от водяного колодца  №2А-25, расположенного между жилыми домами №21 и №22, до водяного колодца №2А-26 микрорайона 2А, протяженность 33,9 пог.м</t>
  </si>
  <si>
    <t>Тюменская область, Ханты-Мансийский автономный округ-Югра, г. Урай, микрорайона 2А</t>
  </si>
  <si>
    <t>Сети водоснабжения к зданию малогабаритной автоматизированной котельной МАК-10, протяженность 254,55</t>
  </si>
  <si>
    <t>Тюменская область, Ханты-Мансийский автономный округ-Югра, г. Урай, сети водоснабжения от водяного колодца Зап-58, расположенного у жилого дома № 12, микрорайон Западный до водяного колодца 1-4, расположенного у жилого дома  №7, микрорайон 1, к зданию малогабаритной автоматизированной котельной МАК-10 (микрорайон 1, здание № 7а)</t>
  </si>
  <si>
    <t>Соооружение-сети водоснабжения от водяного колодца 1Б-16 до здания педиатрического отделения стационара и отделения профилактических осмотров детей детской городской поликлиники, протяженность 44,77 пог.м</t>
  </si>
  <si>
    <t>Тюменская область, Ханты-Мансийский автономный округ-Югра, г. Урай, от водяного колодца Зап.-48, расположенного у здания поликлиники (ул.Ленина, 89), до водяного колодца 1Б-27, расположенного у магазина "Гера" (ул.Ленина,112) и от водяного колодца 1Б-55, расположенного у жилого дома №110 по  ул. Ленина, до жилого дома (ул. Шевченко, 16)</t>
  </si>
  <si>
    <t xml:space="preserve">Тюменская область, Ханты-Мансийский автономный округ-Югра, г. Урай,  сети водоснабжения от водяного колодца Зап-60, расположенного в районе здания муниципального общеобразовательного учреждения "Гимназия", до  здания муниципального общеобразовательного учреждения "Гимназии" (микрорайон Западный,№8) </t>
  </si>
  <si>
    <t>Сети водоснабжения объекта жилого дома №7 микрорайон 1, протяженность 121,05 м</t>
  </si>
  <si>
    <t>микрорайон 1, от водяного колодца 2-65, расположенного на улице Ленина, к жилому дому №7 микрорайон 1, г. Урай,  Ханты-Мансийский автономный округ-Югра, Тюменская область, Россия</t>
  </si>
  <si>
    <t xml:space="preserve">Тюменская область, Ханты-Мансийский автономный округ-Югра, г. Урай, от водяного колодца 3-72, вблизи дома 100 микрорайона 2 , вдоль улицы Ленина, к жилым домам №6а, 6, 8 до водяного колодца 3-32 на углу жилого дома 12, к жилым домам 13,14,24,23, к детскому саду №19, к жилым домам 22,20, до водяного колодца 3-17 микрорайона 3  </t>
  </si>
  <si>
    <t>Сети водоснабжения для снабжения хозяйственно-питьевой водой жилого дома №4 микрорайон "1"</t>
  </si>
  <si>
    <t>Тюменская область, Ханты-Мансийский автономный округ-Югра, г. Урай, от водяного колодца №ВК-1-13, расположенного в районе жилого дома №4  микрорайона"1" до жилого дома №4 микрорайона "1"</t>
  </si>
  <si>
    <t>Сети водоснабжения от водяного колодца  №1Б-53 к жилому дому №100,  улица  Ленина, протяженностью 116,8 м</t>
  </si>
  <si>
    <t xml:space="preserve">ул.  Ленина,  от водяного колодца №1Б-53, расположенного на улице Толстого к жилому дому №100,  улица  Ленина, г. Урай, Ханты-Мансийский автономный округ-Югра, Тюменская область, Россия  </t>
  </si>
  <si>
    <t xml:space="preserve">Сети водоснабжения хозяйственно питьевого назначения от водяного колодца № 2-59 к  жилому дому № 55, к Администрации,  дом № 60 и гаражу Администрации микрорайона 2, протяженностью 79,0 м </t>
  </si>
  <si>
    <t>Сети водоснабжения от точки М, расположенной вблизи улицы Нефтяников, к жилым домам №№6,7,8 по улице Урусова до водяного колодца  №Д-43, расположенного на углу жилого дома №54 микрорайон Д, протяженностью 596,76 м</t>
  </si>
  <si>
    <t>от точки М, расположенной вблизи улицы Нефтяников, к жилым домам №№6,7,8 по улице Урусова до водяного колодца  №Д-43, расположенного на углу жилого дома №54 микрорайон Д, г. Урай, Ханты-Мансийский автономный округ-Югра, Тюменская область, Россия</t>
  </si>
  <si>
    <t>Сети водоснабжения от водяного колодца № 1Б-23, расположенного у жилого дома 14 по улице Пионеров  до водяного колодца  № 1Б-24, расположенного между жилыми домами 3 и 4 по улице Островского, протяженностью 205,0 м</t>
  </si>
  <si>
    <t>Сети водоснабжения от водяного колодца №2-22,  расположенного вблизи  дворца спорта "Старт" к  музыкальной школе и  жилым домам №91, 92, 93 микрорайон 2, протяженность 303,05 м</t>
  </si>
  <si>
    <t>Сети водоснабжения  от водяного колодца А-34, расположенного у жилого дома №4А микрорайон "А" к жилому дому №4А микрорайон "А", протяженностью 15,1 м</t>
  </si>
  <si>
    <t>Сети  оборотного  водоснабжения  здания пожарного депо, сооружение для циркуляции очищенной воды после мойки автомобилей, протяженностью 30,76 м</t>
  </si>
  <si>
    <t>Наружные сети  водоснабжения от точки врезки т.№1 возле жилого дома №37 до водяного колодца №2"А"-33, школы №8, жилого дома №21; от водяного колодца №2 "А"-26 возле жилого дома №22 до водяного колодца №2 "А"-4 возле жилого дома №3 микрорайона 2"А", протяженностью 2046,44 м</t>
  </si>
  <si>
    <t>Сети  водоснабжения  от  водяного колодца  Г-27, расположенного у жилого до №40 до жилого дома №18Г микрорайон Г , протяженностью 44,0 м</t>
  </si>
  <si>
    <t>Сети  водоснабжения по ул. Брусничная, протяженность 371,0 м</t>
  </si>
  <si>
    <t>Ханты-Мансийский автономный округ-Югра, г. Урай,  сети  водоснабжения от водяного колодца ЮВ-56, расположенного на ул.Брусничная, до водяного колодца ЮВ-6, расположенного на ул.Тенистая</t>
  </si>
  <si>
    <t xml:space="preserve">Наружные сети водоснабжения от водяного колодца №Д-28 к жилым домам №№ 58,58а микрорайон 1Д, протяженность 136,41 м </t>
  </si>
  <si>
    <t>Наружные сети водоснабжения от водяного колодца №Л-4, к жилым домам №№78,79 микрорайон 1Д, протяженность 108,05 м</t>
  </si>
  <si>
    <t>Наружные сети водоснабжения от водяного колодца № Г-20, расположенного у жилого дома № 56 микрорайон 1Г, до водяного колодца № Г-23, расположенного у жилого дома № 66 микрорайон 1Д, до точки врезки № 1, расположенной у дома № 65а микрорайон 1Д, протяженность 1206,02 м</t>
  </si>
  <si>
    <t>Ханты-Мансийский  автономный округ-Югра, г.Урай, от водяного колодца № Д-28, расположенного у жилого дома №67 к жилым домам №№ 58,58а микрорайон 1Д</t>
  </si>
  <si>
    <t>Ханты-Мансийский автономный окргу-Югра, г. Урай, от водяного колодца № Г-20, расположенного у жилого дома № 56 микрорайон 1Г, до водяного колодца №Г-23, расположенного у жилого дома № 66 микрорайон 1Д, к жилым домам №№ 55,61,63,64  микрорайон 1Г, к жилым домам №№ 65,66,67,73 микрорайон 1Д, до точки врезки №1, расположенной у дома №65а микрорайон 1Д к жилым домам № 56,62 микрорайон 1Г, к жилым домам №№ 41,42,43,  54,55,56,57 микрорайон 1Д</t>
  </si>
  <si>
    <t>Наружные сети водоснабжения от водяного колодца №Л-5 к жилому дому № 76  микрорайон 1Д, протяженность 71,01 м</t>
  </si>
  <si>
    <t>Ханты-Мансийский автономный окргу-Югра, г. Урай,  от водяного колодца №Л-5 к жилому дому №76 микрорайон 1Д</t>
  </si>
  <si>
    <t>Сети  водоснабжения, нежилое сооружение для водоснабжения  здания пункта проката коньков хоккейного корта Дворца спорта для детей и юношества "Звезды Югры", протяженность 93,3 м</t>
  </si>
  <si>
    <t>Магистральный  водовод  от  водяного  колодца  №Зап-48,  расположенного  у поликлиники микрорайон "Западный" до ВК 2-1, расположенного у жилого дома 66 микрорайон 2, протяженность 1515,6 м</t>
  </si>
  <si>
    <t>101030001474</t>
  </si>
  <si>
    <t>Тюменская область, Ханты-Мансийский автономный округ-Югра, г.Урай, Проезд 1, Подъезд 56/27, скважина № 52 с установленным на ней павильоном</t>
  </si>
  <si>
    <t>101030001475</t>
  </si>
  <si>
    <t>101030001476</t>
  </si>
  <si>
    <t>Тюменская область, Ханты-Мансийский автономный округ-Югра, г.Урай, Проезд 1, Подъезд 56/32, скважина № 57 с установленным на ней павильоном</t>
  </si>
  <si>
    <t>101030001477</t>
  </si>
  <si>
    <t>Тюменская область, Ханты-Мансийский автономный округ-Югра, г.Урай, Проезд 1, Подъезд 56/33, скважина № 58 с установленным на ней павильоном</t>
  </si>
  <si>
    <t>101030001478</t>
  </si>
  <si>
    <t>Тюменская область, Ханты-Мансийский автономный округ-Югра, г.Урай, Проезд 1, Подъезд 56/34, скважина № 59 с установленным на ней павильоном</t>
  </si>
  <si>
    <t>101030001479</t>
  </si>
  <si>
    <t>Тюменская область, Ханты-Мансийский автономный округ-Югра, г.Урай, Проезд 1, Подъезд 56/37,  скважина № 66 с установленным на ней павильоном</t>
  </si>
  <si>
    <t>101030001480</t>
  </si>
  <si>
    <t>Тюменская область, Ханты-Мансийский автономный округ-Югра, г.Урай, Проезд 1, Подъезд 56/38,  скважина № 67 с установленным на ней павильоном</t>
  </si>
  <si>
    <t>101030001481</t>
  </si>
  <si>
    <t>Тюменская область, Ханты-Мансийский автономный округ-Югра, г.Урай, Проезд 1, Подъезд 56/41,  скважина № 73 с установленным на ней павильоном</t>
  </si>
  <si>
    <t>101030001482</t>
  </si>
  <si>
    <t>Тюменская область, Ханты-Мансийский автономный округ-Югра, г.Урай, Проезд 1, Подъезд 56/42,  скважина № 74 с установленным на ней павильоном</t>
  </si>
  <si>
    <t>101030001483</t>
  </si>
  <si>
    <t>Тюменская область, Ханты-Мансийский автономный округ-Югра, г.Урай, Проезд 1, Подъезд 56/43,  скважина № 75 с установленным на ней павильоном</t>
  </si>
  <si>
    <t>101030001484</t>
  </si>
  <si>
    <t>Тюменская область, Ханты-Мансийский автономный округ-Югра, г.Урай, Проезд 1, Подъезд 56/25,  скважина № 51 с установленным на ней павильоном</t>
  </si>
  <si>
    <t>101030001485</t>
  </si>
  <si>
    <t>Тюменская область, Ханты-Мансийский автономный округ-Югра, г.Урай, Проезд 1, Подъезд 56/30,  скважина № 55 с установленным на ней павильоном</t>
  </si>
  <si>
    <t>101030001486</t>
  </si>
  <si>
    <t>Тюменская область, Ханты-Мансийский автономный округ-Югра, г.Урай, Проезд 1, Подъезд 56/35, скважина № 61 с установленным на ней павильоном</t>
  </si>
  <si>
    <t>101030001487</t>
  </si>
  <si>
    <t>Тюменская область, Ханты-Мансийский автономный округ-Югра, г.Урай, Проезд 1, Подъезд 56/36, скважина № 65 с установленным на ней павильоном</t>
  </si>
  <si>
    <t>101030001488</t>
  </si>
  <si>
    <t>Тюменская область, Ханты-Мансийский автономный округ-Югра, г.Урай, Проезд 1, Подъезд 56/39, скважина № 68 с установленным на ней павильоном</t>
  </si>
  <si>
    <t>101030001489</t>
  </si>
  <si>
    <t>Тюменская область, Ханты-Мансийский автономный округ-Югра, г.Урай, Проезд 1, Подъезд 56/29, скважина № 54 с установленным на ней павильоном</t>
  </si>
  <si>
    <t>101030001490</t>
  </si>
  <si>
    <t>Тюменская область, Ханты-Мансийский автономный округ-Югра, г.Урай, Проезд 1, Подъезд 56/14, скважина № 26 с установленным на ней павильоном</t>
  </si>
  <si>
    <t>101030001491</t>
  </si>
  <si>
    <t>101030001492</t>
  </si>
  <si>
    <t>101030001493</t>
  </si>
  <si>
    <t>101030001494</t>
  </si>
  <si>
    <t>Сети водоснабжения от смотровой площадки, расположенной около налоговой инспекции , проходящие вдоль учебного комбината, канализационно-насосной станции 2, по улице Пионеров до точки "А", расположенной около повысительной насосной станции МУП "Урайтеплоэнергия</t>
  </si>
  <si>
    <t>Пожарный гидрант 2-105</t>
  </si>
  <si>
    <t>Измерительный участок ИУ - 042</t>
  </si>
  <si>
    <t>Емкость на налив</t>
  </si>
  <si>
    <t>ИТОГО</t>
  </si>
  <si>
    <t>№ п/п</t>
  </si>
  <si>
    <t xml:space="preserve">Компрессор 4 ВУ с электродвигателем </t>
  </si>
  <si>
    <t xml:space="preserve">Компрессор 4 ВУ без электродвигателя </t>
  </si>
  <si>
    <t xml:space="preserve">Электродвигатель 160 кВт </t>
  </si>
  <si>
    <t>Первонач.  стоимость, руб.</t>
  </si>
  <si>
    <t xml:space="preserve">Таль электрическая ТЭ 320 </t>
  </si>
  <si>
    <t xml:space="preserve">Компрессор 4ВУ-1-5Д </t>
  </si>
  <si>
    <t xml:space="preserve">Узел учета тепла СТС-2-100 </t>
  </si>
  <si>
    <t xml:space="preserve">Бак электролизера </t>
  </si>
  <si>
    <t>Силовой трансформатор</t>
  </si>
  <si>
    <t>Насос 1Д 315-71</t>
  </si>
  <si>
    <t>Трансформатор ТМ-400</t>
  </si>
  <si>
    <t xml:space="preserve">Трансформатор ТМ-400 </t>
  </si>
  <si>
    <t>Датчик ЭРИС ВТ-200</t>
  </si>
  <si>
    <t>Электродвигатель АИР/А 180 м2</t>
  </si>
  <si>
    <t>Насос ВВН 1-3 (7,5кВт)</t>
  </si>
  <si>
    <t>Измерит.приб."Взлет-РС-004"</t>
  </si>
  <si>
    <t>Измерит.приб."Взлет РС-004"</t>
  </si>
  <si>
    <t>Измерит.приб."МР 020-004"</t>
  </si>
  <si>
    <t>Двигатель 5 Ам 315 М 4 УЗ</t>
  </si>
  <si>
    <t>Расходомер Метран 300 ПР Ду200</t>
  </si>
  <si>
    <t>Ханты-Мансийский автономный округ-Югра, г. Урай,  Проезд 8/1, нежилое строение под водоподъемное сооружение</t>
  </si>
  <si>
    <t>Тюменская область, Ханты-Мансийский автономный округ-Югра, г. Урай, Проезд 1, Подъезд 56/10, насосная станция питьевой воды № 1</t>
  </si>
  <si>
    <t>Тюменская область, Ханты-Мансийский автономный округ-Югра, г. Урай, Проезд 1, Подъезд 56/1, насосная станция технической воды  2 подъема</t>
  </si>
  <si>
    <t>Тюменская область, Ханты-Мансийский автономный округ-Югра, г. Урай, Проезд 1, Подъезд 56/12, фильтровальные залы 1,2,3 очереди, насосная станция питьевой воды № 2, комплектно-трансформаторная подстанция</t>
  </si>
  <si>
    <t>Тюменская область, Ханты-Мансийский автономный округ-Югра, г. Урай, Проезд 1, Подъезд 56/8, контрольно-пропускной пункт</t>
  </si>
  <si>
    <t>Тюменская область, Ханты-Мансийский автономный округ-Югра, г. Урай, Проезд 1, Подъезд 56/11, электролизная</t>
  </si>
  <si>
    <t>Тюменская область, Ханты-Мансийский автономный округ-Югра, г. Урай, Проезд 1, Подъезд 56/9, солевой склад</t>
  </si>
  <si>
    <t>Сети водоснабжения от водяного колодца 3-57, расположенного вблизи школы № 5,  к жилым  домам  18 и  11  микрорайона 3, протяженностью 174,5 м</t>
  </si>
  <si>
    <t>микрорайона 3,  г. Урай, Ханты-Мансийский автономный округ-Югра, Тюменская область, Россия</t>
  </si>
  <si>
    <t xml:space="preserve">Сети водоснабжения: хозяйственно-питьевой водопровод жилых домов №№13,14,24,6а,6,8,22,20 микрорайона 3, детского сада №19, протяженность 1120,95 м </t>
  </si>
  <si>
    <t xml:space="preserve">Магистральный водовод  от  водозаборного  сооружения  до  котельной  МУП "УТЭ", расположенных на Промзоне, протяженность 2153,47 м  </t>
  </si>
  <si>
    <t>Сети водоснабжения от водяного колодца 2-38,расположенного по улице Узбекистанская до водяного колодца 2-40,к детскому дому и спортивному залу "Радуга", к водяному колодцу 2-41, к Храму, с пересечением улицы Узбекистанская, до водяного колодца 2-43, расположенного у жилого дома № 71 микрорайона 2, протяженностью 568,57 м</t>
  </si>
  <si>
    <t>микрорайон 2, г. Урай, Ханты-Мансийский автономный округ-Югра, Тюменская область, Россия</t>
  </si>
  <si>
    <t>от  водяного колодца № 1Б-21, расположенного у жилого дома 14 по улице Пионеров  до водяного колодца  № 1Б-24, расположенного между жилыми домами 3 и 4 по улице Островского, г. Урай, Ханты-Мансийский автономный округ-Югра, Тюменская область, Россия</t>
  </si>
  <si>
    <t>микрорайона 2, г. Урай, Ханты-Мансийский автономный округ-Югра, Тюменская область, Россия</t>
  </si>
  <si>
    <t>Россия, Тюменская область, Ханты-Мансийский автономный округ, г. Урай, микрорайон 2, наружные сети водоснабжения жилого дома №75 (секция №1,№2)</t>
  </si>
  <si>
    <t xml:space="preserve">Россия, Тюменская область, Ханты-Мансийский автономный округ, г. Урай,  микрорайон Лесной, сети водоснабжения </t>
  </si>
  <si>
    <t>Россия, Тюменская область, Ханты-Мансийский автономный округ-Югра, г. Урай, микрорайон 3, сети водоснабжения от водяного колодца №3-112 до жилого дома №59</t>
  </si>
  <si>
    <t>микрорайон 2А, сети водоснабжения  от водяного колодца  2А-30 до жилого дома №19 микрорайон  2А,  г. Урай, Ханты-Мансийский автономный округ-Югра, Тюменская область, Россия</t>
  </si>
  <si>
    <t>Юго-Восточный район, от водяного колодца Ю.В.-1  вдоль улиц: Туманная, Отрадная, Озерная, Кондинская до водяного колодца Ю.В.-2, расположенного у гаражного кооператива "Нефтяник-2",  г. Урай, Ханты-Мансийский автономный округ-Югра, Тюменская область, Россия</t>
  </si>
  <si>
    <t>Внутриплощадочные сети водоснабжения ККЦК "Юность Шаима", протяженностью 50 м</t>
  </si>
  <si>
    <t>микрорайон 1А, г. Урай, Ханты-Мансийский автономный округ-Югра, Тюменская область, Россия</t>
  </si>
  <si>
    <t>микрорайон 2А, от   водяного колодца 2А 19 до жилого дома 27,  г. Урай, Ханты-Мансийский автономный округ-Югра, Тюменская область, Россия</t>
  </si>
  <si>
    <t>ул.Северная, 4А,  г. Урай, Ханты-Мансийский автономный округ-Югра, Тюменская область, Россия</t>
  </si>
  <si>
    <t>микрорайон 1Г, от дома №40 до дома №18Г,  г. Урай, Ханты-Мансийский автономный округ-Югра, Тюменская область, Россия</t>
  </si>
  <si>
    <t>ул.Ленина -90 около котельной МУП "Урайтеплоэнергия" до Урайского отделения Сбербанка № 7961 ,  г. Урай, Ханты-Мансийский автономный округ-Югра, Тюменская область, Россия</t>
  </si>
  <si>
    <t>улица  Ленина-91,  г. Урай, Ханты-Мансийский автономный округ-Югра, Тюменская область, Россия</t>
  </si>
  <si>
    <t xml:space="preserve">Сети водоснабжения - хозяйственно-питьевой водопровод, протяженностью 17,55 м </t>
  </si>
  <si>
    <t>микрорайон 3, от водяного  колодца №3-123 до миниавтомати-зированной котельной №4 дома №60 микрорайона 3,  г. Урай, Ханты-Мансийский автономный округ-Югра, Тюменская область, Россия</t>
  </si>
  <si>
    <t>микрорайон 1Г, от водяного колодца Г-14, расположенного в районе жилого дома 335 микрорайона 1Г  до детского сада №1. г. Урай, Ханты-Мансийский автономный округ-Югра, Тюменская область, Россия</t>
  </si>
  <si>
    <t>ул. Кольцова, от точки врезки т. № 1 до водяного колодца № 4-53 возле жилого дома №24, от точки врезки т. № 2 до жилого дома №65, от водяного колодца №4-67 по ул. Нагорная до водяного колодца  №4-46 по улице Кольцова,  г. Урай, Ханты-Мансийский автономный округ-Югра, Тюменская область, Россия</t>
  </si>
  <si>
    <t>от здания Дворцы спорта для детей и юношества"Звезды Югры" к зданию пункта проката коньков,  г. Урай, Ханты-Мансийский автономный округ-Югра, Тюменская область, Россия</t>
  </si>
  <si>
    <t>от водяного колодца ВК-3-30, расположенного по улице Южной в районе ГИБДД (улица Узбекистанская, дом № 2) к зданию молельного дома (улица Южная, дом № 2),  г. Урай, Ханты-Мансийский автономный округ-Югра, Тюменская область, Россия</t>
  </si>
  <si>
    <t>микрорайона 3, наружные сети холодного водоснабжения от водяного колодца ВК3-83А, расположенного  возле жилого дома №40 до водяного колодца ВК3-77А расположенного возле жилого дома  47,  г. Урай, Ханты-Мансийский автономный округ-Югра, Тюменская область, Россия</t>
  </si>
  <si>
    <t>Наружные сети холодного  водоснабжения, для снабжения хозяйственно-питьевой водой жилых домов: №56,54,52,50,48,46,44,42,40,38,36,34,32,30,28,26,24,22,20,18,16,14,12,10,8,6,4,2, по четной стороне улицы Механиков; 29,27,25,23,21,19,17,13,11,9,7,5,5А,3,1А по нечетной стороне улицы Механиков, протяженностью 2515,69 м</t>
  </si>
  <si>
    <t>ул. Механиков, от водяного колодца ВК4-85, расположенного возле жилого дома №31 до водяного колодца ВК4-73, расположенного возле жилого дома  № 2,  г. Урай, Ханты-Мансийский автономный округ-Югра, Тюменская область, Россия</t>
  </si>
  <si>
    <t>ул.Урусова, от водяного колодца У-8, расположенного у жилого дома по улице Урусова, до жилого дома №8 по ул.Урусова, до жилого дома №5,  г. Урай, Ханты-Мансийский автономный округ-Югра, Тюменская область, Россия</t>
  </si>
  <si>
    <t>Сети  водоснабжения  Юго-Восточного  микрорайона, хозяйственно-питьевой водопровод жилых домов Юго-Восточного микрорайона, протяженностью 1002,89 м</t>
  </si>
  <si>
    <t>от водяного колодца  ВК 2-39, расположенного у здания детского дома "Зина", до водяного колодца ЮВ-40, расположенного у гаражного кооператива "Нефтяник-2",  г. Урай, Ханты-Мансийский автономный округ-Югра, Тюменская область, Россия</t>
  </si>
  <si>
    <t>Сети  водоснабжения  малогабаритной автоматизированной котельной МАК-7, протяженностью 93,0 м</t>
  </si>
  <si>
    <t>от водяного колодца  2-102, расположенного в районе жилого дома №76,   до  здания малогабаритной автоматизированной котельной МАК-7, расположенного в районе жилого дома №71, 2 микрорайона, г. Урай, Ханты-Мансийский автономный округ-Югра, Тюменская область, Россия</t>
  </si>
  <si>
    <t>микрорайона 2 А, г. Урай, Ханты-Мансийский автономный округ-Югра, Тюменская область, Россия</t>
  </si>
  <si>
    <t>от здания пожарного депо (ул.Нефтяников, дом№1А) до здания очистных сооружений (район здания пожарного депо), г. Урай, Ханты-Мансийский автономный округ-Югра, Тюменская область, Россия</t>
  </si>
  <si>
    <t>микрорайон А, сети водоснабжения от водяного колодца А-34 к жилому дому №4А, г. Урай, Ханты-Мансийский автономный округ-Югра, Тюменская область, Россия</t>
  </si>
  <si>
    <t>от водяного колодца №2-22, расположенного вблизи дворца спорта "Старт" до водяного колодца №2-25 к Музыкальной школе, к жилому дому №93, через подвальное помещение к водяному колодцу №2-26 и к жилым домам №91,92 микрорайон 2, г. Урай, Ханты-Мансийский автономный округ-Югра, Тюменская область, Россия</t>
  </si>
  <si>
    <t>от водяного колодца А-27, расположенного у жилого дома №16, до водяного колодца А-33, расположенного у жилого дома №7 к жилому дому№6 и к водяному колодцу А-12, расположенному у жилого дома №10, микрорайон "А", г. Урай, Ханты-Мансийский автономный округ-Югра, Тюменская область, Россия</t>
  </si>
  <si>
    <t>Сети водоснабжения от водяного колодца 2-96, расположенного у жилого дома №33 до водяного колодца 2-67, расположенного у жилого дома №31  микрорайон 2, сооружение для водоснабжения жилых домов 30,32,34,33 микрорайон 2, протяженность 422,91 м</t>
  </si>
  <si>
    <t>от водяного колодца 2-96, расположенного у жилого дома №33 к жилым домам №№33,34,32,30,31 до водяного колодца №2-67, расположенного у жилого дома №31 микрорайона 2, г. Урай, Ханты-Мансийский автономный округ-Югра, Тюменская область, Россия</t>
  </si>
  <si>
    <t>Тюменская область, Ханты-Мансийский автономный округ-Югра, г. Урай, сети водоснабжения от водяного колодца 1Б-16, расположенный на улице Пионеров, до здания педиатрического отделения стационара и отделения профилактических осмотров детей детской городской поликлиники (ул.Пионеров,№1)</t>
  </si>
  <si>
    <t>Сооружение - сети водоснабжения от водяного колодца Зап-60 к зданию муниципального общеобразовательного учреждения "Гимназии", протяженность 12,16 п.м</t>
  </si>
  <si>
    <t>Тюменская область, Ханты-Мансийский автономный округ-Югра, г. Урай, сети водоснабжения от водяного колодца Л-33, расположенного в районе жилого дома №98 микрорайона Лесной, вдоль улицы Шаимская, далее по микрорайону Лесной до водяного колодца Л-75, расположенного у жилого дома №78 микрорайона Д</t>
  </si>
  <si>
    <t>Ханты-Мансийский автономный окргу-Югра, г. Урай, от водяного колодца №Л-4, расположенного вблизи жилого дома №79, к жилым домам №№78,79 микрорайон 1Д</t>
  </si>
  <si>
    <t>Скважина № 63 с установленным на ней павильоном</t>
  </si>
  <si>
    <t xml:space="preserve">скважина №63 с установленным на ней павильоном, проезд 1, подъезд 56/45, г.Урай, Ханты-Мансийский автономный округ-Югра, Тюменская область, Россия </t>
  </si>
  <si>
    <t>Сети водоснабжения от водяного колодца № 2-70, расположенного у жилого дома № 38 к жилым домам № 38; 28; 29; 35; 36; 33; 34; 32; 30; к детскому саду № 12 микрорайона 2 до водяного колодца 2-93, точки Т, расположенной  на  углу жилого дома 32</t>
  </si>
  <si>
    <t>Сети водоснабжения от водяного колодца № 1-2, расположенного между жилыми домами № 21 и № 22 к жилым домам №№ 34, 33, 19, 20, 21, 22, 23, 25, 26, 27, 9 микрорайона "1"</t>
  </si>
  <si>
    <t>Установка конденсаторная УКМ</t>
  </si>
  <si>
    <t>Электролизная установка Санер5</t>
  </si>
  <si>
    <t>Система видеонаблюдения водозабор г. Урай</t>
  </si>
  <si>
    <t>Сети  водоснабжения  от  водяного  колодца  №Зап-56  к  жилому  дому 16  микрорайон  "Западный"</t>
  </si>
  <si>
    <t>Сети  водоснабжения  от  водяного колодца №Д-7, расположенного  у  жилого дома  60  до  водяного колодца №Д-15,  расположенного  у  жилого дома  21а  к  жилым  домам  1-11, 13-19, 60  микрорайон Д</t>
  </si>
  <si>
    <t xml:space="preserve">Наружные сети водопровода установки обезжелезивания </t>
  </si>
  <si>
    <t>Сети  водоснабжения  от  водяного  колодца №А-30,  расположенного  у  жилого дома  3 до  водяного  колодца №А-23,  расположенного  у  ж/д.  32  к  жилым  домам  1-5, 7, 9, 10, 14, 16-20, 33-35</t>
  </si>
  <si>
    <t>магистральный водовод  от  котельной  МУП  "УТЭ", расположенной на промзоне  до  водяного колодца  №1Б-27, расположенного у  магазина  "Гера"  на  улице  Шевченко</t>
  </si>
  <si>
    <t>Технический водовод  от  водозаборного  сооружения,  расположенного  на  промзоне  до  "Головных"</t>
  </si>
  <si>
    <t>Сети  водоснабжения  от  водяного колодца №А-10,  расположенного  у  ж/д.  62  до  водяного колодца №А-12,  расположенного  у  жилого дома  10  микрорайон  А</t>
  </si>
  <si>
    <t xml:space="preserve">Сети  водоснабжения  от водяного колодца №3-84, расположенного у жилого дома 40 к жилому дому 40  микрорайон  3  </t>
  </si>
  <si>
    <t>Сети  водоснабжения  от  водяного  колодца  расположенного  у  жилого  дома  5  к  жилому  дома   5  микрорайон  "Западный"</t>
  </si>
  <si>
    <t>Сети  водоснабжения  микрорайона  "Аэропорт" от  водяного  колодца  Аэропорт 11, расположенного  у  жилого  дома  3а  до  жилых  домов 1, 2, 5, 5а, 6, 6а, 7-17, 26-28, гостиница  "Лайнер",  КНС-Аэропорт</t>
  </si>
  <si>
    <t>Наружные сети холодного водоснабжения ж/д. №№69,71,70,д/б"Силуэт"</t>
  </si>
  <si>
    <t xml:space="preserve">Наружные сети канализации установки обезжелезивания воды </t>
  </si>
  <si>
    <t>Сети  водоснабжения  ж/д. 3Д  микрорайон Д</t>
  </si>
  <si>
    <t>Сети водоснабжения от А-27 до А-32  мрк. А</t>
  </si>
  <si>
    <t>Сети  водоснабжения от 4-89  по  ул.  Механиков  ж/д. 31</t>
  </si>
  <si>
    <t>Сети водоснабжения от вк А-3 к ж/д. 69, 70, 76, 80, 84 м-н А</t>
  </si>
  <si>
    <t>Сети водоснабжения от вк 2А-4 к ж/д. 71, 72 м-н А</t>
  </si>
  <si>
    <t>Наружные сети водоснабжения от вк П-79 к ж/д. 6, 7, 8, 9 ул. Молодёжная</t>
  </si>
  <si>
    <t>Наружные сети водоснабжения от вк П-85 к ж/д. 1 ул. Молодёжная</t>
  </si>
  <si>
    <t>Наружные сети водоснабжения от вк П-80 к ж/д. 11 ул. Молодёжная</t>
  </si>
  <si>
    <t>Наружные сети водоснабжения от вк П-74 к ж/д. 3, 4, 5, 7 ул. Песчаная</t>
  </si>
  <si>
    <t>Сети  водоснабжения патологоанатомического  отделения</t>
  </si>
  <si>
    <t>Наружные сети водоснабжения от вк П-73 к ж/д. 9, 10, 11, 13 ул. Песчаная</t>
  </si>
  <si>
    <t>Наружные сети водоснабжения от вк П-84 к ж/д. 1 ул. Песчаная</t>
  </si>
  <si>
    <t>Наружные сети водоснабжения от вк П-78 к ж/д. 3, 5 ул. Молодёжная</t>
  </si>
  <si>
    <t>Ханты-Мансийский автономный окргу-Югра, г. Урай,  от  водяного  колодца  №Зап-48,  расположенного  у Поликлиники микрорайон "Западный", до водяного колодца №2-1, расположенного у жилого дома 66 микрорайон 2</t>
  </si>
  <si>
    <t xml:space="preserve">Ханты-Мансийский автономный окргу-Югра, г. Урай,  Промзона,  от  водозаборного  сооружения  до  котельной  МУП "УТЭ" </t>
  </si>
  <si>
    <t xml:space="preserve">Наружные сети  холодного водоснабжения, сооружение под хозяйственно-питьевой водопровод, протяженность 489,25 м  </t>
  </si>
  <si>
    <t>Ханты-Мансийский автономный окргу-Югра, г. Урай, от ВК ЮВ-83 до ВК ЮВ-71 (ул.Романтиков), от ВК ЮВ-85 до ВК ЮВ-69 (ул.Энтузиастов); от ВК ЮВ 100 до ЮВ-64 (ул.Яковлева); от ВК ЮВ-90 до ВК ЮВ-62 (пер.Средний)</t>
  </si>
  <si>
    <t>Сети водоснабжения микрорайона "Земля Санникова" (ул. Романтиков, Энтузиастов, Яковлева, пер. Средний), протяженность 911,3 м</t>
  </si>
  <si>
    <t>Водопровод к жилому дому № 27А в микрорайоне 2, протяженность 33,87 м</t>
  </si>
  <si>
    <t>Ханты-Мансийский автономный окргу-Югра, г. Урай,  микрорайон 2, д.№ 27А, от водяного колодца №2-96, расположенного в районе жилого дома №33 микрорайона 2 до жилого дома №27А микрорайон 2</t>
  </si>
  <si>
    <t>Сети водоснабжения от водяного колодца ЮВ-47 до водяного колодца ЮВ-99 микрорайона "Земля Санникова", протяженность 141,1 м</t>
  </si>
  <si>
    <t>Ханты-Мансийский автономный окргу-Югра, г. Урай,  от водяного колодца ЮВ-47, расположенного у жилого дома №19а, ул. Кондинская, до водяного колодца ЮВ-99, расположенного на ул. Тюменская</t>
  </si>
  <si>
    <t>Сети водоснабжения по улице  Ленина от водяного колодца Зап.-48 до водяного колодца 1Б-27 и от водяного колодца 1Б-55 жилого дома (ул. Шевченко, №16), протяженность 574,36 м.п.</t>
  </si>
  <si>
    <t>Наружные сети водоснабжения жилого дома №96 микрорайон 2, протяженностью 131,65</t>
  </si>
  <si>
    <t>Ханты-Мансийский автономный окргу-Югра, г. Урай, микрорайон 2</t>
  </si>
  <si>
    <t>Сети водоснабжения жилого дома №112 микрорайона "Лесной", протяженность 57,53 м</t>
  </si>
  <si>
    <t>Ханты-Мансийский автономный окргу-Югра, г.Урай,  микрорайон Лесной, сети водоснабжения от водяного колодца ЮВ-76, расположенного у жилого дома № 112,  до жилого дома №112</t>
  </si>
  <si>
    <t>Сети водоснабжения жилого дома № 111 микрорайона "Лесной", протяженность 58,29 м</t>
  </si>
  <si>
    <t>Ханты-Мансийский автономный окргу-Югра, г. Урай, микрорайон Лесной, сети водоснабжения от водяного колодца ЮВ-98, расположенного у жилого дома №34, микрорайон "2А", до жилого дома № 111 микрорайона "Лесной"</t>
  </si>
  <si>
    <t>Сети водоснабжения   жилого дома № 13Г, микрорайон «1Г», протяженность 28,12 м</t>
  </si>
  <si>
    <t>Ханты-Мансийский автономный окргу-Югра, г. Урай,  сети водоснабжения от водяного колодца Г-18, расположенного на ул. Космонавтов,  к жилому дому № 13Г, микрорайон «1Г»</t>
  </si>
  <si>
    <t>Сети водоснабжения от водяного колодца СУ-13 до водяного колодца СУ-31 между улицами Ленина и Таежная, протяженность 70,10 пог.м.</t>
  </si>
  <si>
    <t>Тюменская область, Ханты-Мансийский автономный окргу-Югра, г. Урай, сети водоснабжения от водяного колодца СУ-13 до водяного колодца СУ-31, расположенных между улицами Ленина и Таежная, в районе жилого дома 4б улицы Ленина</t>
  </si>
  <si>
    <t>Сети водоснабжения от водяного колодца СУ-14 до водяного колодца СУ-33 по улице Таежная. Протяженность 119,00 пог.м.</t>
  </si>
  <si>
    <t>Тюменская область, Ханты-Мансийский автономный окргу-Югра, г. Урай,  сети водоснабжения от водяного колодца СУ-14 до водяного колодца СУ-33, расположенных на улице Таежная</t>
  </si>
  <si>
    <t>Сети водоснабжения  от водяного колодца Аэропорт-5 ко Дворцу спорта для детей и юношества "Звезды Югры", протяженность 300,29 п.м.</t>
  </si>
  <si>
    <t>Сети водоснабжения, проходящие по улице Нефтяников, от точки А, расположенной около жилого дома № 33 по улице Механиков, к водяному колодцу № 4 - 90 и далее до водяного колодца       № "Д"-14,расположенного около магазина "Новинка", затем от водяного колодца №4-94 до водяного колодца №1Б-29, расположенного по улице Шевченко"</t>
  </si>
  <si>
    <t xml:space="preserve">Сети  водоснабжения  от  водяного  колодца  №Зап-3, расположенного у  жилого дома 5 к  жилому  дому  6 микрорайон  "Западный", к  жилому  дому  78 микрорайон 2 </t>
  </si>
  <si>
    <t>Сети  водоснабжения  от  водяного колодца №1Б-22,  расположенного  у  жилого дома  1  к  жилому дому 1  на  улице Островского,  к  жилому дому 13  на  улице  Пионеров</t>
  </si>
  <si>
    <t xml:space="preserve">Сети  водоснабжения  по  улице Нагорная  от  водяного  колодца №4-72, расположенного  у  жилого  дома 1 до  точки  врезки А4,  расположенной  у  жилого  дома 73  </t>
  </si>
  <si>
    <t xml:space="preserve">Сети  водоснабжения  от водяного колодца №3-76, расположенного у жилого дома 47 к  жилому дому 47 микрорайон  3  </t>
  </si>
  <si>
    <t>Сети  водоснабжения  от  водяного  колодца №Зап-7, расположенного у жилого  дома  11  к  жилому дому 12    микрорайон  "Западный"</t>
  </si>
  <si>
    <t>Сети  водоснабжения  от водяного колодца №2А-48, расположенного у жилого дома 69  к жилому дому  69  микрорайон  Д</t>
  </si>
  <si>
    <t>Сети  водоснабжения от водяного колодца  №2-81  расположенного  у  жилого  дома  26а  к  жилому  дому  26а  микрорайон  2</t>
  </si>
  <si>
    <t>Сети  водоснабжения  от водяного колодца №Д-33, расположенного у  жилого дома 75 к жилому дому 75  микрорайон  Д</t>
  </si>
  <si>
    <t xml:space="preserve">Сети  водоснабжения  от водяного колодца №Зап-57, расположенного у жилого дома 78 к жилому дому 77  микрорайон  2  </t>
  </si>
  <si>
    <t>Сети  водоснабжения  от  водяного колодца №Зап-58,  расположенного  у  жилого дома  12  микрорайон  "Западный"  до  точки  врезки  А  у  жилого дома 26  микрорайон  1</t>
  </si>
  <si>
    <t>Сети  водоснабжения  от  водяного  колодца №Зап-14, расположенного  у  жилого  дома  11  до водяного  колодца №Зап-20, расположенного  у  детского  сада  15  микрорайон  "Западный"</t>
  </si>
  <si>
    <t>Сети  водоснабжения  по  улице  Толстого  от  водяного колодца №1Б-18,  расположенного  у  жилого дома 10  до  водяного колодца  №1Б-21, расположенного у жилого дома  17 к жилым домам  10, 12</t>
  </si>
  <si>
    <t>Сети  водоснабжения  от  водяного колодца №1Б-13 до Детской  поликлиники</t>
  </si>
  <si>
    <t>Сети водоснабжения от водяного колодца 3-61, расположенного вблизи школы № 5, до миниавтоматизированной котельной  №2 к жилым  домам  19 и  10  микрорайона "3"</t>
  </si>
  <si>
    <t xml:space="preserve">Сети  водоснабжения  от  водяного колодца №3-57,  расположенного  у  жилого дома  17  до  точки врезки  С  расположенной  у  жилого дома  21  микрорайон  3  </t>
  </si>
  <si>
    <t>Сети водоснабжения  от водяного колодца 3-107, расположенного вблизи жилого дома 55 к жилым домам 55 и 56 микрорайона "3"</t>
  </si>
  <si>
    <t>Сети водоснабжения от водяного колодца 3-65, расположенного на улице Ленина, проходящие через подвальные помещения жилых домов 6а,5 до врезки у водяного колодца 3-57, расположенного вблизи школы № 5 микрорайона "3"</t>
  </si>
  <si>
    <t>Сети водоснабжения  от  водяного  колодца №Зап-37  расположенного  у  миниавтоматизированной  котельной  №1  к  миниавтоматизированной  котельной  №1  микрорайон  "Западный"</t>
  </si>
  <si>
    <t>Сети  поливочного  в-да "Мемориал памяти"</t>
  </si>
  <si>
    <t>Сети водоснабжения от водяного колодца № "Л"-27, расположенного вблизи жилого дома № 89 к жилым домам №№ 89, 87, 88, 68, 70, 71, микрорайона "Д" и до водяного колодца № 2А-47, расположенного на углу жилого дома № 69 микрорайона "Д".</t>
  </si>
  <si>
    <t>Сети  водоснабжения  от  водяного колодца №4-14, расположенного  у  жилого дома  9   до точки  врезки  А3,  расположенной  у  жилого дома  23а  на  улице Сибирская</t>
  </si>
  <si>
    <t xml:space="preserve">Сети  водоснабжения  от  водяного  колодца №Зап-49  к Профессионально техническому  училищу  №59   микрорайон  "Западный"  </t>
  </si>
  <si>
    <t>Сети  водоснабжения  от водяного колодца №Аэропорт-11, расположенного  у  жилого дома  3А  микрорайона "Аэропорт"  до канализационных очистных  сооружений  города  Урая</t>
  </si>
  <si>
    <t>Сети  водоснабжения  от  ВК А-21  до  общежития малосемейных граждан</t>
  </si>
  <si>
    <t>Сети  водоснабжения  от  водяного колодца №Д-41,  расположенного  у  жилого дома 43  к  жилым  домам  78,  79  микрорайон  Д</t>
  </si>
  <si>
    <t>Сети водоснабжения от водяного колодца № В-5  до  водяного  колодца  № В-4, расположенных на  водозаборных сооружениях  Промзоны г. Урай</t>
  </si>
  <si>
    <t>Сети водоснабжения от водяного колодца 2-4, расположенного у жилого дома 104 микрорайона "2" до жилых домов 1,2,3 микрорайона "3"</t>
  </si>
  <si>
    <t>Сети водоснабжения жилого дома № 29 по ул. Механиков</t>
  </si>
  <si>
    <t>Сети водоснабжения от водяного колодца 2-76, расположенного у жилого дома 26 микрорайона 2 к зданию резервного роддома</t>
  </si>
  <si>
    <t xml:space="preserve">Сети  водоснабжения  от водяного колодца №3-54, расположенного у жилого дома 21 к жилому дому 21  микрорайон  3  </t>
  </si>
  <si>
    <t xml:space="preserve">Сети  водоснабжения  от  водяного колодца №А-8,  расположенного  у  жилого дома  68 микрорайон  А  до  водяного колодца №2А-13,  расположенного у жилого дома 13 микрорайон 2А  </t>
  </si>
  <si>
    <t>Сети  водоснабжения  по улице Ленина  от  водяного  колодца №2-18, расположенного  у  здания  "Урайтелеком"  до  водяного колодца №2-55а,  расположенного  у  жилого дома  53  к  жилым  домам  53,  54, 55  микрорайон 2</t>
  </si>
  <si>
    <t>магистральный водовод  по  улице  Узбекистанской  от  водяного  колодца  №Зап-34,  расположенного  у школы №12  микрорайон  "Западный" до водяного колодца №2-37, расположенного у жилого дома 76 микрорайон 2</t>
  </si>
  <si>
    <t>Сети водоснабжения от водяного колодца 3-10 до водяного колодца Аэропорт-1,  расположенного  около жилого дома 24 микрорайона Аэропорт</t>
  </si>
  <si>
    <t>Сети водоснабжения от водяного колодца № Аэропорт-11 к общежитию № 3А микрорайона «Аэропорт»</t>
  </si>
  <si>
    <t>Сети водоснабжения от водяного колодца №1Б- 27, расположенного по улице Ленина, проходящие по улице Шевченко вдоль молебного дома, к школе № 4, до водяного колодца №1Б- 42, далее от точки врезки L1,расположенной на углу гостиницы "Турсунт" до точки врезки L</t>
  </si>
  <si>
    <t>Сети водоснабжения от водяного колодца № 1Б-11 к туберкулезному  диспансеру по улице Толстого</t>
  </si>
  <si>
    <t>Сети водоснабжения от водяного колодца № 2-9, расположенного у жилого дома № 57, проходящие через подвальное помещение жилого дома № 67 к жилому дому № 56 микрорайона 2</t>
  </si>
  <si>
    <t>Наименование объекта</t>
  </si>
  <si>
    <t>Год ввода</t>
  </si>
  <si>
    <t>2003г.</t>
  </si>
  <si>
    <t xml:space="preserve">2003г. </t>
  </si>
  <si>
    <t>Нежилое сооружение - насосная станция технической воды 1 подъема</t>
  </si>
  <si>
    <t>Нежилое сооружение под насосную станцию технической воды 2 подъема</t>
  </si>
  <si>
    <t>Сети  водоснабжения  от  водяного колодца №Д-6,  расположенного  у  Дома  ребёнка  микрорайон  Д  до  водяного колодца  №Г- 23,  расположенного у жилого дома 63 микрорайон Г</t>
  </si>
  <si>
    <t xml:space="preserve">Сети  водоснабжения  от  водяного колодца №3-11, расположенного  у  жилого  дома 16  к  жилому  дому 16  микрорайон  3 </t>
  </si>
  <si>
    <t>Сети  водоснабжения  от  водяного  колодца №2-64, расположенного  у  жилого  дома  40  до  водяного  колодца  №2-76. Расположенного у  жилого  дома 25  к  жилым  домам  39, 40, 41,26, 79  микрорайон  2</t>
  </si>
  <si>
    <t>Сети  водоснабжения  от  водяного  колодца №2-3, расположенного у жилого  дома 64 к жилым  домам  64, 65  микрорайон  2</t>
  </si>
  <si>
    <t>Сети  водоснабжения  от точки  врезки Б, расположенной  у  жилого дома 33  к  жилому дому 33  микрорайон  3</t>
  </si>
  <si>
    <t xml:space="preserve">Сети  водоснабжения  от  водяного  колодца  №Зап-1  расположенного  у  жилого  дома  4  к  жилому  дому  4  микрорайон  "Западный"  </t>
  </si>
  <si>
    <t>Сети  водоснабжения  от  водяного  колодца  №Зап-23, расположенного  у  жилого  дома  13  к  жилым домам  13,  15, 19  микрорайон  "Западный"</t>
  </si>
  <si>
    <t>Сети  водоснабжения  от  точки  врезки  Б, расположенной  у  жилого  дома  11  к  жилому  дому  11 микрорайон  "Западный"</t>
  </si>
  <si>
    <t>Сети  водоснабжения  от  водяного  колодца №4-87,  расположенного  у  жилого  дома 31  на  ул.  Механиков  до  точки  врезки  А5, расположенной  у  жилого  дома  62  на  ул.  Кольцова</t>
  </si>
  <si>
    <t>Сети  водоснабжения  от жилого дома 58а к жилому дому 72  микрорайон  Д</t>
  </si>
  <si>
    <t>Сети  водоснабжения  от водяного  колодца №2-25,  расположенного  у  жилого дома 93  до водяного колодца №2-76,  расположенного  у  жилого дома 25 к  жилым домам  83, 84, 94, 95  микрорайон  2</t>
  </si>
  <si>
    <t xml:space="preserve">Сети водоснабжения  микрорайона "Аэропорт" от  водяного колодца №Аэропорт-3,  расположенного  у  жилого дома  25   до  точки  врезки  Д, расположенной у жилого дома 5а  </t>
  </si>
  <si>
    <t>Сети водоснабжения от водяного колодца № Аэропорт-10 к общежитию №4  микрорайона «Аэропорт»</t>
  </si>
  <si>
    <t>Сети  водоснабжения  архива</t>
  </si>
  <si>
    <t>Сети  водоснабжения  пождепо</t>
  </si>
  <si>
    <t>Сети  водоснабжения  от 1Б-14  к  зданию акушерско-гинекологического  корпуса</t>
  </si>
  <si>
    <t>Сети  водоснабжения  ДК  Нефтяник</t>
  </si>
  <si>
    <t>Сети  водоснабжения  от  водяного  колодца  №Л-15,  расположенного  у  жилого  дома  35  до  жилого  дома  49  микрорайон  "Лесной"</t>
  </si>
  <si>
    <t>Сети водоснабжения от водяного колодца № 2-49,расположенного между жилыми домами № 50 и  49,до водяного колодца № 2-50 и к жилым домам № 44,45 микрорайона 2</t>
  </si>
  <si>
    <t>Сети водоснабжения от водяного колодца № 2-22, расположенного вблизи Дворца спорта "Старт", проходящие вдоль жилых домов №№ 91, 90 к жилым домам №№ 89/А, 90 микрорайона 2, с пересечением улицы Ленина вдоль городского узла связи, коммерческого банка до точки врезки "В", расположенной на углу жилого дома № 57 микрорайона 2</t>
  </si>
  <si>
    <t>Сети водоснабжения от  точки А, расположенной вблизи жилого дома № 64 по  ул.  Садовая до  точки   В, расположенной вблизи жилого дома № 62 по улице Кольцова</t>
  </si>
  <si>
    <t>Сети водоснабжения от водяного колодца 3-33, расположенного у жилого дома 12, с пересечением улицы Ленина к жилым домам 53,52,51,36,39,38,31,30,32,37,35, к детскому саду № 20 микрорайона "3" и к магистральному водоводу, идущему вдоль улицы Береговая</t>
  </si>
  <si>
    <t>Сети  водоснабжения  от водяного  колодца №Зап-55,  расположенного  у  жилого  дома 16  микрорайон  "Западный" до водяного  колодца №2-91,  расположенного  у  жилого  дома  35 к  жилому  дому 27  микрорайон  2</t>
  </si>
  <si>
    <t>Сети водоснабжения от  водяного колодца № 3-79, расположенного на магистральном водоводе по улице Береговая, вдоль улицы 40-лет Победы, с пересечением улицы Ленина, вблизи здания ОАО "Сибнефтепровод", к жилым домам №101;102;103;104;105 до угла жилого дома</t>
  </si>
  <si>
    <t>Сети водоснабжения от водяного колодца №Д-1, расположенного  у  жилого дома 64   к  жилым  домам  35-36, 35а, 36а, 62-64  микрорайон  Д</t>
  </si>
  <si>
    <t>Сети  водоснабжения  от  водяного колодца №4-87, расположенного  у  жилого дома 31 на  улице  Механиков  к  жилым  домам  44, 45, 48, 49, 50-53, 53а  микрорайон Д</t>
  </si>
  <si>
    <t xml:space="preserve">Сети  водоснабжения  от водяного колодца №3-56, расположенного у  жилого дома 17 к жилому дому 17  микрорайон  3  </t>
  </si>
  <si>
    <t>Сети  водоснабжения от  водяного колодца №А-2,  расположенного  у  жилого дома 43  до  водяного колодца №1Б-46,  расположенного  у  жилого дома  41  микрорайон  А</t>
  </si>
  <si>
    <t>Сети  водоснабжения  от  водяного колодца №1Б-39, расположенного у жилого дома 20  к жилому дому  6 на  улице  Островского</t>
  </si>
  <si>
    <t>Сети  водоснабжения  от водяного колодца №3-16, расположенного  у  жилого дома  54   до  водяного колодца №3-49,  расположенного  у  жилого  дома  33  микрорайон  "3"</t>
  </si>
  <si>
    <t>Нежилое сооружение под контрольно пропускной пункт</t>
  </si>
  <si>
    <t xml:space="preserve">2003г.  </t>
  </si>
  <si>
    <t xml:space="preserve">Нежилое сооружение - электролизная </t>
  </si>
  <si>
    <t>Нежилое сооружение - скважина № 44 с установленным на ней павильоном</t>
  </si>
  <si>
    <t xml:space="preserve">1993г.  </t>
  </si>
  <si>
    <t>Нежилое сооружение - скважина № 46 с установленным на ней павильоном</t>
  </si>
  <si>
    <t xml:space="preserve">1993г. </t>
  </si>
  <si>
    <t>Нежилое сооружение - скважина № 41 с установленным на ней павильоном</t>
  </si>
  <si>
    <t xml:space="preserve">                муниципального имущества</t>
  </si>
  <si>
    <t xml:space="preserve">                от 21.11.2011  № 116</t>
  </si>
  <si>
    <t xml:space="preserve">               Приложение 1 к договору аренды </t>
  </si>
  <si>
    <t>Примечание</t>
  </si>
  <si>
    <t>Проезд 1, Подъезд 56/1, насосная станция технической воды  2 подъема</t>
  </si>
  <si>
    <t>г. Урай, Проезд 1, Подъезд 56/12, фильтровальные залы 1,2,3 очереди, насосная станция питьевой воды № 2, комплектно-трансформаторная подстанция</t>
  </si>
  <si>
    <t>Проезд 1, Подъезд 56/8, контрольно-пропускной пункт</t>
  </si>
  <si>
    <t>Проезд 1, Подъезд 56/11, электролизная</t>
  </si>
  <si>
    <t>Проезд 1, Подъезд 56/9, солевой склад</t>
  </si>
  <si>
    <t>г.Урай, Проезд 1, Подъезд 56/21,  скважина № 44 с установленным на ней павильоном</t>
  </si>
  <si>
    <t>г.Урай, Проезд 1, Подъезд 56/22,  скважина № 46 с установленным на ней павильоном</t>
  </si>
  <si>
    <t>г.Урай, Проезд 1, Подъезд 56/18,  скважина № 41 с установленным на ней павильоном</t>
  </si>
  <si>
    <t>г.Урай, Проезд 1, подъезд 56/6,  резервуар для питьевой воды,  подземный - V-2000 м3</t>
  </si>
  <si>
    <t>г.Урай, Проезд 1, Подъезд 56/3,  резервуар технической воды, подземный - V-2000 м2</t>
  </si>
  <si>
    <t>г.Урай, Проезд 1, Подъезд 56/2,  резервуар технической воды, подземный - V-2000м3</t>
  </si>
  <si>
    <t xml:space="preserve">г.Урай, Проезд 1, Подъезд 56/5,  резервуар питьевой воды, наземный - V-2000м3 </t>
  </si>
  <si>
    <t>г.Урай, Проезд 1, Подъезд 56/7,  резервуар  питьевой воды, подземный  V-3900м3</t>
  </si>
  <si>
    <t>г.Урай, Проезд 1, Подъезд 56/19,  скважина № 42 с установленным на ней павильоном</t>
  </si>
  <si>
    <t>г.Урай, Проезд 1, Подъезд 56/31,  скважина № 56 с установленным на ней павильоном</t>
  </si>
  <si>
    <t>г.Урай, Проезд 1, Подъезд 56/40,  скважина № 69 с установленным на ней павильоном</t>
  </si>
  <si>
    <t>г.Урай, Проезд 1, Подъезд 56/13,  скважина № 2 с установленным на ней павильоном</t>
  </si>
  <si>
    <t>г.Урай, Проезд 1, Подъезд 56/23,  скважина № 47 с установленным на ней павильоном</t>
  </si>
  <si>
    <t>г.Урай, Проезд 1, Подъезд 56/20,  скважина № 43 с установленным на ней павильоном</t>
  </si>
  <si>
    <t>г.Урай, Проезд 1, Подъезд 56/24,  скважина № 49 с установленным на ней павильоном</t>
  </si>
  <si>
    <t>г.Урай, Проезд 1, Подъезд 56/25,  скважина № 50 с установленным на ней павильоном</t>
  </si>
  <si>
    <t>г.Урай, Проезд 1, Подъезд 56/17, скважина № 40 с установленным на ней павильоном</t>
  </si>
  <si>
    <t>г.Урай, Проезд 1, Подъезд 56/16, скважина № 36 с установленным на ней павильоном</t>
  </si>
  <si>
    <t>г.Урай, Проезд 1, Подъезд 56/4, отстойник промывной воды емкотью-100 м3</t>
  </si>
  <si>
    <t>г.Урай, Проезд 1, Подъезд 56/15, скважина № 35 с установленным на ней павильоном</t>
  </si>
  <si>
    <t>г.Урай, Проезд 1, Подъезд 56/27, скважина № 52 с установленным на ней павильоном</t>
  </si>
  <si>
    <t>г.Урай, Проезд 1, Подъезд 56/28, скважина № 53 с установленным на ней павильоном</t>
  </si>
  <si>
    <t>г.Урай, Проезд 1, Подъезд 56/32, скважина № 57 с установленным на ней павильоном</t>
  </si>
  <si>
    <t>г.Урай, Проезд 1, Подъезд 56/33, скважина № 58 с установленным на ней павильоном</t>
  </si>
  <si>
    <t>г.Урай, Проезд 1, Подъезд 56/34, скважина № 59 с установленным на ней павильоном</t>
  </si>
  <si>
    <t>г.Урай, Проезд 1, Подъезд 56/37,  скважина № 66 с установленным на ней павильоном</t>
  </si>
  <si>
    <t>г.Урай, Проезд 1, Подъезд 56/38,  скважина № 67 с установленным на ней павильоном</t>
  </si>
  <si>
    <t>г.Урай, Проезд 1, Подъезд 56/41,  скважина № 73 с установленным на ней павильоном</t>
  </si>
  <si>
    <t>г.Урай, Проезд 1, Подъезд 56/42,  скважина № 74 с установленным на ней павильоном</t>
  </si>
  <si>
    <t>г.Урай, Проезд 1, Подъезд 56/43,  скважина № 75 с установленным на ней павильоном</t>
  </si>
  <si>
    <t>г.Урай, Проезд 1, Подъезд 56/25,  скважина № 51 с установленным на ней павильоном</t>
  </si>
  <si>
    <t>г.Урай, Проезд 1, Подъезд 56/30,  скважина № 55 с установленным на ней павильоном</t>
  </si>
  <si>
    <t>г.Урай, Проезд 1, Подъезд 56/35, скважина № 61 с установленным на ней павильоном</t>
  </si>
  <si>
    <t>г.Урай, Проезд 1, Подъезд 56/36, скважина № 65 с установленным на ней павильоном</t>
  </si>
  <si>
    <t>г.Урай, Проезд 1, Подъезд 56/39, скважина № 68 с установленным на ней павильоном</t>
  </si>
  <si>
    <t>г.Урай, Проезд 1, Подъезд 56/29, скважина № 54 с установленным на ней павильоном</t>
  </si>
  <si>
    <t>г.Урай, Проезд 1, Подъезд 56/14, скважина № 26 с установленным на ней павильоном</t>
  </si>
  <si>
    <t>скважина № 62 с установленным на ней павильоном, Проезд 1, Подъезд 56/44, г.Урай</t>
  </si>
  <si>
    <t>скважина №63 с установленным на ней павильоном, проезд 1, подъезд 56/45, г.Урай</t>
  </si>
  <si>
    <t xml:space="preserve">скважина №70 с установленным на ней павильоном, Проезд 1, Подъезд 56/46, г.Урай </t>
  </si>
  <si>
    <t>скважина №71 с установленным на ней павильоном, Проезд 1, Подъезд 56/47, г.Урай</t>
  </si>
  <si>
    <t xml:space="preserve">Сети водоснабжения котельной ДС "Старт", назначение: иное сооружение, протяженность 135м, </t>
  </si>
  <si>
    <t>ХМАО-Югра, г.Урай, сети водоснабжения от водяного колодца 2-98, расположенного в районе ДС "Старт" до здания блочной автоматизированной котельной</t>
  </si>
  <si>
    <t>ВСЕГО</t>
  </si>
  <si>
    <t xml:space="preserve">Сети водоснабжения от водяного колодца А-32 к жилому дому №5А микрорайона 1А, протяженность 0,0112 км, </t>
  </si>
  <si>
    <t>г. Урай, от водяного колодца А-32, расположенного у ж.д. № 5А, к ж.д.№ 5А микр. "1А".</t>
  </si>
  <si>
    <t>108030002016</t>
  </si>
  <si>
    <t xml:space="preserve">Сети водоснабжения микрорайона Лесной от водяного колодца Л-27 до водяного колодца Л-80, протяженность 824,35 м, </t>
  </si>
  <si>
    <t>Сети водоснабжения здания физкультурно-оздоровительного комплекса, протяженностью 66,8 м,</t>
  </si>
  <si>
    <t xml:space="preserve">Наружные сети водоснабжения  жилого дома №9Г микрорайон «1Г», протяженность 17,8 м, </t>
  </si>
  <si>
    <t>Сети водоснабжения жилого дома №14Д микрорайона 1Д, протяженностью 41м,</t>
  </si>
  <si>
    <t xml:space="preserve">от водяного колодца В-39, расположенного на территории водозабора проезда 1, подъезда 56/12 у здания фильтровальных залов 1,2,3 очереди насосной станции питьевой воды №2, комплектно-трансформаторной подстанции, до водяного колодца МС-3, расположенного на углу поворота дороги на микрорайон Солнечный </t>
  </si>
  <si>
    <t>Сети водоснабжения от водяного колодца Г-8 до жилого дома №8Г микрорайона 1Г, протяженность 112,07 м.</t>
  </si>
  <si>
    <t>г.Урай, микрорайон 1Г, от водяного колодца Г-8, расположенного между жилыми домами №17 и №22, до жилого дома №8Г</t>
  </si>
  <si>
    <t>г. Урай, сети водоснабжения от водяного колодца Л-27, расположенного в районе жилого дома №89 микрорайон Д, далее по микрорайону Лесной до водяного колодца Л-80, расположенного в районе жилого дома №75 микрорайона Лесной</t>
  </si>
  <si>
    <t>г.Урай, от водяного колодца Г-15, расположенного в районе здания физкультурно-оздоровительного комплекса, до здания физкультурно-оздоровительного комплекса (микрорайон «1Г», дом №66)</t>
  </si>
  <si>
    <t>г.Урай, микрорайон «1Г», от водяного колодца Г-21, расположенного в районе жилого дома №9Г до жилого дома №9Г</t>
  </si>
  <si>
    <t>г.Урай, микрорайон 1Д, сети водоснабжения от водяного колодца Д-21, расположенного у жилого дома №14Д к жилому дому №14Д</t>
  </si>
  <si>
    <t>Магистральный водовод от горводозабора до микрорайона Солнечный, протяженность 6782,82 м.</t>
  </si>
  <si>
    <t>Проезд 1, Подъезд 56/47, г.Урай, Ханты-Мансийский автономный округ-Югра, Тюменская область, Россия</t>
  </si>
  <si>
    <t xml:space="preserve"> Проезд 1, Подъезд 56/46, г.Урай, Ханты-Мансийский автономный округ-Югра, Тюменская область, Россия</t>
  </si>
  <si>
    <t>Дизель-генераторная установка мощностью 200 кВт</t>
  </si>
  <si>
    <t>108040003235</t>
  </si>
  <si>
    <t>108040003234</t>
  </si>
  <si>
    <t>101030000984</t>
  </si>
  <si>
    <t xml:space="preserve">Магистральный водовод  по  улице  Узбекистанская  от  водяного колодца №2-2,  расположенного  у  жилого дома  65  микрорайон  2  до до водяного колодца №3-29, расположенного у жилого дома 21 микрорайон  3  </t>
  </si>
  <si>
    <t xml:space="preserve">Сети водоснабжения детского сада №10 (проезд Первооткрывателей,1), назначение: сооружения водоснабжения, протяженность 26 м, </t>
  </si>
  <si>
    <t xml:space="preserve">Сети водоснабжения детской поликлиники (ул.Пионеров, дом 1А), назначение: сооружение коммунального хозяйства, протяженность 223 м, </t>
  </si>
  <si>
    <t xml:space="preserve">г.Урай, от водяного колодца №1Б-17, расположенного по ул.Пионеров в районе жилого дома №4А до водяного колодца 1Б-59, расположенного по улице Пионеров, в районе дома 1А к зданию детской поликлиники, расположенной по улице Пионеров, дом 1А </t>
  </si>
  <si>
    <t>г.Урай, проезд Первооткрывателей, дом 1, сети водоснабжения от водяного колодца 2А-57 к зданию детского сада №10</t>
  </si>
  <si>
    <t>101040002663</t>
  </si>
  <si>
    <t>101040002676</t>
  </si>
  <si>
    <t>101040002677</t>
  </si>
  <si>
    <t>101040002694</t>
  </si>
  <si>
    <t>101040002715</t>
  </si>
  <si>
    <t>101040002665</t>
  </si>
  <si>
    <t>101040002666</t>
  </si>
  <si>
    <t>101040002655</t>
  </si>
  <si>
    <t>101040002656</t>
  </si>
  <si>
    <t>101040002707</t>
  </si>
  <si>
    <t>101040002716</t>
  </si>
  <si>
    <t>101040002654</t>
  </si>
  <si>
    <t>101040002662</t>
  </si>
  <si>
    <t>101040002708</t>
  </si>
  <si>
    <t>101040002674</t>
  </si>
  <si>
    <t>101040002679</t>
  </si>
  <si>
    <t>101040002788</t>
  </si>
  <si>
    <t>Протяжен- ность</t>
  </si>
  <si>
    <t>108030002121</t>
  </si>
  <si>
    <t>108030002051</t>
  </si>
  <si>
    <t>108030002131</t>
  </si>
  <si>
    <t>101030000958</t>
  </si>
  <si>
    <t>33,87</t>
  </si>
  <si>
    <t>101030000961</t>
  </si>
  <si>
    <t>101030000943</t>
  </si>
  <si>
    <t>101030000938</t>
  </si>
  <si>
    <t>101030000939</t>
  </si>
  <si>
    <t>101030000936</t>
  </si>
  <si>
    <t>101030000978</t>
  </si>
  <si>
    <t>101030000985</t>
  </si>
  <si>
    <t>108030002013</t>
  </si>
  <si>
    <t>101030000927</t>
  </si>
  <si>
    <t>101030000976</t>
  </si>
  <si>
    <t>108030002039</t>
  </si>
  <si>
    <t>101030000926</t>
  </si>
  <si>
    <t>101030001108</t>
  </si>
  <si>
    <t>101030001109</t>
  </si>
  <si>
    <t>101030001460</t>
  </si>
  <si>
    <t>108030002162</t>
  </si>
  <si>
    <t>101030000925</t>
  </si>
  <si>
    <t>101030000959</t>
  </si>
  <si>
    <t>101030000868</t>
  </si>
  <si>
    <t>101030000867</t>
  </si>
  <si>
    <t>101030001471</t>
  </si>
  <si>
    <t>101030001470</t>
  </si>
  <si>
    <t>101030001206</t>
  </si>
  <si>
    <t>101030001091</t>
  </si>
  <si>
    <t>101030001080</t>
  </si>
  <si>
    <t>101030001321</t>
  </si>
  <si>
    <t>101030001095</t>
  </si>
  <si>
    <t>101030001096</t>
  </si>
  <si>
    <t>101030001097</t>
  </si>
  <si>
    <t>101030001076</t>
  </si>
  <si>
    <t>Наружные сети водоснабжения  микр. Западный-7 (Пож.гидрант)</t>
  </si>
  <si>
    <t>101030001081</t>
  </si>
  <si>
    <t>101030001087</t>
  </si>
  <si>
    <t>101030001298</t>
  </si>
  <si>
    <t>101030001307</t>
  </si>
  <si>
    <t>101030001337</t>
  </si>
  <si>
    <t>101030001347</t>
  </si>
  <si>
    <t>101030001350</t>
  </si>
  <si>
    <t>101030001353</t>
  </si>
  <si>
    <t>101030001355</t>
  </si>
  <si>
    <t>101030001357</t>
  </si>
  <si>
    <t>101030001370</t>
  </si>
  <si>
    <t>101030001523</t>
  </si>
  <si>
    <t>101030001526</t>
  </si>
  <si>
    <t>101030001527</t>
  </si>
  <si>
    <t>101030001528</t>
  </si>
  <si>
    <t>101030001529</t>
  </si>
  <si>
    <t>101030001530</t>
  </si>
  <si>
    <t>101030001531</t>
  </si>
  <si>
    <t>от в/к №1Б-9 у здания прачечной ул.Северная 4 до здания патолог.отд.</t>
  </si>
  <si>
    <t>101030001533</t>
  </si>
  <si>
    <t>101030001535</t>
  </si>
  <si>
    <t>101030001536</t>
  </si>
  <si>
    <t>101030001537</t>
  </si>
  <si>
    <t>101030001538</t>
  </si>
  <si>
    <t>мкр.3 д. №55а</t>
  </si>
  <si>
    <t>101030001844</t>
  </si>
  <si>
    <t>101030001754</t>
  </si>
  <si>
    <t>101030001000</t>
  </si>
  <si>
    <t>101030001001</t>
  </si>
  <si>
    <t>101030000870</t>
  </si>
  <si>
    <t>101030001023</t>
  </si>
  <si>
    <t>101030001011</t>
  </si>
  <si>
    <t>101030001078</t>
  </si>
  <si>
    <t>108030002014</t>
  </si>
  <si>
    <t>108030002015</t>
  </si>
  <si>
    <t>1080300002012</t>
  </si>
  <si>
    <t>101030000890</t>
  </si>
  <si>
    <t>101030000889</t>
  </si>
  <si>
    <t>101030000891</t>
  </si>
  <si>
    <t>101030000894</t>
  </si>
  <si>
    <t>101030001015</t>
  </si>
  <si>
    <t>101030001111</t>
  </si>
  <si>
    <t>108030001906</t>
  </si>
  <si>
    <t>108030001908</t>
  </si>
  <si>
    <t>101030001082</t>
  </si>
  <si>
    <t>101030000946</t>
  </si>
  <si>
    <t>101030000948</t>
  </si>
  <si>
    <t>101030000949</t>
  </si>
  <si>
    <t>101030000950</t>
  </si>
  <si>
    <t>101030000952</t>
  </si>
  <si>
    <t>101030000956</t>
  </si>
  <si>
    <t>101030001371</t>
  </si>
  <si>
    <t>101030001053</t>
  </si>
  <si>
    <t>101030001068</t>
  </si>
  <si>
    <t>101030001055</t>
  </si>
  <si>
    <t>101030001018</t>
  </si>
  <si>
    <t>101030001058</t>
  </si>
  <si>
    <t>101030001057</t>
  </si>
  <si>
    <t>101030001054</t>
  </si>
  <si>
    <t>101030001059</t>
  </si>
  <si>
    <t>101030001065</t>
  </si>
  <si>
    <t>101030001062</t>
  </si>
  <si>
    <t>101030001064</t>
  </si>
  <si>
    <t>101030001060</t>
  </si>
  <si>
    <t>101030001061</t>
  </si>
  <si>
    <t>101030001066</t>
  </si>
  <si>
    <t>101030001017</t>
  </si>
  <si>
    <t>101030000982</t>
  </si>
  <si>
    <t>101030001112</t>
  </si>
  <si>
    <t>101030000963</t>
  </si>
  <si>
    <t>101030000998</t>
  </si>
  <si>
    <t>101030001016</t>
  </si>
  <si>
    <t>101030001107</t>
  </si>
  <si>
    <t>101030001019</t>
  </si>
  <si>
    <t>101030000877</t>
  </si>
  <si>
    <t>101030000879</t>
  </si>
  <si>
    <t>101030001047</t>
  </si>
  <si>
    <t>101030001049</t>
  </si>
  <si>
    <t>101030001022</t>
  </si>
  <si>
    <t>101030001050</t>
  </si>
  <si>
    <t>101030001105</t>
  </si>
  <si>
    <t>101030001085</t>
  </si>
  <si>
    <t>101030001086</t>
  </si>
  <si>
    <t>101030001074</t>
  </si>
  <si>
    <t>101030001073</t>
  </si>
  <si>
    <t>101030001072</t>
  </si>
  <si>
    <t>101030001071</t>
  </si>
  <si>
    <t>101030001067</t>
  </si>
  <si>
    <t>101030001075</t>
  </si>
  <si>
    <t>101030001046</t>
  </si>
  <si>
    <t>101030000996</t>
  </si>
  <si>
    <t>101030001115</t>
  </si>
  <si>
    <t>101030001010</t>
  </si>
  <si>
    <t>101030000974</t>
  </si>
  <si>
    <t>101030000975</t>
  </si>
  <si>
    <t>101030000895</t>
  </si>
  <si>
    <t>101030000874</t>
  </si>
  <si>
    <t>101030000880</t>
  </si>
  <si>
    <t>101030000871</t>
  </si>
  <si>
    <t>101030000900</t>
  </si>
  <si>
    <t>101030000901</t>
  </si>
  <si>
    <t>101030000902</t>
  </si>
  <si>
    <t>101030000903</t>
  </si>
  <si>
    <t>101030000904</t>
  </si>
  <si>
    <t>101030000905</t>
  </si>
  <si>
    <t>101030000906</t>
  </si>
  <si>
    <t>101030000907</t>
  </si>
  <si>
    <t>101030000908</t>
  </si>
  <si>
    <t>101030000909</t>
  </si>
  <si>
    <t>101030000910</t>
  </si>
  <si>
    <t>101030000912</t>
  </si>
  <si>
    <t>101030000913</t>
  </si>
  <si>
    <t>101030000915</t>
  </si>
  <si>
    <t>101030000916</t>
  </si>
  <si>
    <t>101030000917</t>
  </si>
  <si>
    <t>101030000919</t>
  </si>
  <si>
    <t>101030000920</t>
  </si>
  <si>
    <t>101030000922</t>
  </si>
  <si>
    <t>101030000928</t>
  </si>
  <si>
    <t>101030000929</t>
  </si>
  <si>
    <t>101030000934</t>
  </si>
  <si>
    <t>101030000935</t>
  </si>
  <si>
    <t>101030000937</t>
  </si>
  <si>
    <t>101030000940</t>
  </si>
  <si>
    <t>101030000942</t>
  </si>
  <si>
    <t>101030000979</t>
  </si>
  <si>
    <t>101030000969</t>
  </si>
  <si>
    <t>101030000977</t>
  </si>
  <si>
    <t>101030001117</t>
  </si>
  <si>
    <t>101030001116</t>
  </si>
  <si>
    <t>101030001084</t>
  </si>
  <si>
    <t>101030001008</t>
  </si>
  <si>
    <t>101030001033</t>
  </si>
  <si>
    <t>101030000987</t>
  </si>
  <si>
    <t>101030000992</t>
  </si>
  <si>
    <t>101030000986</t>
  </si>
  <si>
    <t>101030000990</t>
  </si>
  <si>
    <t>1010300001026</t>
  </si>
  <si>
    <t>101030000988</t>
  </si>
  <si>
    <t>101030000983</t>
  </si>
  <si>
    <t>101030001027</t>
  </si>
  <si>
    <t>101030000989</t>
  </si>
  <si>
    <t>101030001106</t>
  </si>
  <si>
    <t>101030000932</t>
  </si>
  <si>
    <t>101030000970</t>
  </si>
  <si>
    <t>101030000971</t>
  </si>
  <si>
    <t>101030001114</t>
  </si>
  <si>
    <t>101030000931</t>
  </si>
  <si>
    <t>101030000873</t>
  </si>
  <si>
    <t>101030000893</t>
  </si>
  <si>
    <t>101030000930</t>
  </si>
  <si>
    <t xml:space="preserve">Наружные сети водопровода Дома ребенка </t>
  </si>
  <si>
    <t>№ св-ва рег-ии</t>
  </si>
  <si>
    <t>Дата св-ва рег-ии</t>
  </si>
  <si>
    <t>Земельные уч-ки</t>
  </si>
  <si>
    <t>87,4</t>
  </si>
  <si>
    <t>72НЛ  207346</t>
  </si>
  <si>
    <t>72НЛ  207952</t>
  </si>
  <si>
    <t>86АБ  083931</t>
  </si>
  <si>
    <t>72НЛ  207410</t>
  </si>
  <si>
    <t>86АБ  083908</t>
  </si>
  <si>
    <t>70,1</t>
  </si>
  <si>
    <t>72НЛ  152101</t>
  </si>
  <si>
    <t>86АБ  083915</t>
  </si>
  <si>
    <t>119,0</t>
  </si>
  <si>
    <t>72НЛ  151931</t>
  </si>
  <si>
    <t>57,53</t>
  </si>
  <si>
    <t>72НЛ  629221</t>
  </si>
  <si>
    <t>58,29</t>
  </si>
  <si>
    <t>72НЛ  629224</t>
  </si>
  <si>
    <t>131,65</t>
  </si>
  <si>
    <t>72НЛ  629787 внесены изменения</t>
  </si>
  <si>
    <t>771,6</t>
  </si>
  <si>
    <t>72НЛ  629830  внесены изменения</t>
  </si>
  <si>
    <t>Наружные сети водоснабжения от водяного колодца ВК Д-43, расположенного на углу жилого дома №54 микрорайона "Д", до водяного колодца ВК П-42, расположенного вблизи территории гаражного некоммерческого партнерства "Механик",протяженность 702,44</t>
  </si>
  <si>
    <t>от водяного колодца ВК Д-43, расположенного на углу жилого дома №54 мкр."Д", к ж/д №6,7,8,20,21,22 по ул.Урусова, до водяного колодца ВК П-42, расположенного вблизи территории гаражного неком.партнерства "Механик" г. Урай, ХМАО-Югра, Тюменская область, Россия</t>
  </si>
  <si>
    <t>72НЛ  629308</t>
  </si>
  <si>
    <t>86АБ  270838</t>
  </si>
  <si>
    <t>Тюменская область, ХМАО-Югра, г. Урай, от водяного колодца Л-29, расположенного в районе жилого дома №98 микрорайон "Лесной",  до водяного колодца ЮВ-48, расположенного в районе жилого дома №17 ул.Кондинская</t>
  </si>
  <si>
    <t>86АБ  083951</t>
  </si>
  <si>
    <t>86АБ  082848    внесены изменения</t>
  </si>
  <si>
    <t>86АБ  082812   внесены изменения</t>
  </si>
  <si>
    <t>Сети водоснабжения от водяного колодца ЮВ-47 до водяного колодца ЮВ-99 микрорайона "Земля Санникова", протяженность 141,4 м</t>
  </si>
  <si>
    <t>86АБ  010118  внесены изменения</t>
  </si>
  <si>
    <t>86АБ  152877</t>
  </si>
  <si>
    <t>86АБ  083449</t>
  </si>
  <si>
    <t>86АБ  083731</t>
  </si>
  <si>
    <t>86АБ  083679</t>
  </si>
  <si>
    <t>86АБ  152024</t>
  </si>
  <si>
    <t>86АБ  083696   внесены изменения</t>
  </si>
  <si>
    <t>86АБ  270438</t>
  </si>
  <si>
    <t>86АБ  083733</t>
  </si>
  <si>
    <t>86АБ  269192</t>
  </si>
  <si>
    <t>86АБ  083735</t>
  </si>
  <si>
    <t>86АБ  372666</t>
  </si>
  <si>
    <t>86АБ  083734</t>
  </si>
  <si>
    <t>86АБ  270837</t>
  </si>
  <si>
    <t>86АБ  083736   внесены изменения</t>
  </si>
  <si>
    <t>86АБ  269191</t>
  </si>
  <si>
    <t>72НК  612645   внесены изменения</t>
  </si>
  <si>
    <t>86АБ  153700</t>
  </si>
  <si>
    <t>72НК  612763 в и</t>
  </si>
  <si>
    <t>86АБ  153657</t>
  </si>
  <si>
    <t>72НК  613344 ви</t>
  </si>
  <si>
    <t>86АБ  152926</t>
  </si>
  <si>
    <t>72НК  613774 ви</t>
  </si>
  <si>
    <t>86АБ  153779</t>
  </si>
  <si>
    <t>72НК  673016</t>
  </si>
  <si>
    <t>86АБ  153778</t>
  </si>
  <si>
    <t>72НК  674579</t>
  </si>
  <si>
    <t>86АБ  153653</t>
  </si>
  <si>
    <t>72НК  674705</t>
  </si>
  <si>
    <t>86АБ  372691</t>
  </si>
  <si>
    <t>72НК  566514 ви</t>
  </si>
  <si>
    <t>86АБ   152005</t>
  </si>
  <si>
    <t>72НК  566614 ви</t>
  </si>
  <si>
    <t>86АБ  083963</t>
  </si>
  <si>
    <t>72НК  566912  ви</t>
  </si>
  <si>
    <t>86АБ  152008</t>
  </si>
  <si>
    <t>72НК  567353</t>
  </si>
  <si>
    <t>86АБ  083962</t>
  </si>
  <si>
    <t>Сети водоснабжения для снабжения хозяйственно-питьевой водой жилого дома №4 микрорайон "1", протяженность 13,6 м.п.</t>
  </si>
  <si>
    <t>72НК  567518</t>
  </si>
  <si>
    <t>86АБ  083964</t>
  </si>
  <si>
    <t>72НК  705190  ви</t>
  </si>
  <si>
    <t>86АБ  083965</t>
  </si>
  <si>
    <t>72НК  567862</t>
  </si>
  <si>
    <t>86АБ  083913</t>
  </si>
  <si>
    <t>72НК  567932 ви</t>
  </si>
  <si>
    <t>86АБ  153706</t>
  </si>
  <si>
    <t>72НК  705308</t>
  </si>
  <si>
    <t>86АБ  083961</t>
  </si>
  <si>
    <t>574,36</t>
  </si>
  <si>
    <t>72НК  705309  ви</t>
  </si>
  <si>
    <t>72НЛ  158023</t>
  </si>
  <si>
    <t>86АБ  152007</t>
  </si>
  <si>
    <t>72НЛ  158262</t>
  </si>
  <si>
    <t>86АБ  083905</t>
  </si>
  <si>
    <t>72НЛ  158348</t>
  </si>
  <si>
    <t>86АБ  083904</t>
  </si>
  <si>
    <t>72НЛ  158090</t>
  </si>
  <si>
    <t>86АБ  152006</t>
  </si>
  <si>
    <t>Нежилое сооружение - насосная станция технической воды 1 подъема,общ. площадь 93 кв.м.</t>
  </si>
  <si>
    <t>Площадь</t>
  </si>
  <si>
    <t>86АБ  083928 ви</t>
  </si>
  <si>
    <t>72НЛ  629572</t>
  </si>
  <si>
    <t>86АБ  010321</t>
  </si>
  <si>
    <t>Нежилое сооружение - электролизная, площадь 83,3 кв.м.</t>
  </si>
  <si>
    <t>72НЛ  158238</t>
  </si>
  <si>
    <t>72НЛ  158249</t>
  </si>
  <si>
    <t>Нежилое сооружение - насосная станция питьевой воды 1 подъема, площадь 56,7 кв.м.</t>
  </si>
  <si>
    <t>Нежилое сооружение под контрольно пропускной пункт, площадь 47,2 кв.м.</t>
  </si>
  <si>
    <t>72НЛ  158240</t>
  </si>
  <si>
    <t>Нежилое сооружение - фильтровальные залы 1,2,3 очереди, насосная станция питьевой воды № 2, комплектно-трансформаторная подстанция, площадь 1845,1 кв.м.</t>
  </si>
  <si>
    <t>72НЛ  158250</t>
  </si>
  <si>
    <t>Нежилое сооружение под насосную станцию технической воды 2 подъема, площадь 297,3 кв.м.</t>
  </si>
  <si>
    <t>72НЛ  158236</t>
  </si>
  <si>
    <t>Нежилое сооружение - скважина № 46 с установленным на ней павильоном, площадь 8,7 кв.м.</t>
  </si>
  <si>
    <t>72НЛ  158177</t>
  </si>
  <si>
    <t>Нежилое сооружение - скважина № 44 с установленным на ней павильоном, площадь 8,7 кв.м.</t>
  </si>
  <si>
    <t>72НЛ  158156</t>
  </si>
  <si>
    <t>Нежилое сооружение - скважина № 41 с установленным на ней павильоном, площадь 8,6 кв.м.</t>
  </si>
  <si>
    <t>72НЛ  158178</t>
  </si>
  <si>
    <t>72НЛ  158540</t>
  </si>
  <si>
    <t>72НЛ  158234</t>
  </si>
  <si>
    <t>72НЛ  158233</t>
  </si>
  <si>
    <t>72НЛ  158232</t>
  </si>
  <si>
    <t>72НЛ  158231</t>
  </si>
  <si>
    <t>Нежилое сооружение - скважина № 42 с установленным на ней павильоном, площадь 8,6 кв.м.</t>
  </si>
  <si>
    <t>72НЛ  158149</t>
  </si>
  <si>
    <t>Нежилое сооружение - скважина № 56 с установленным на ней павильоном, площадь 7,5 кв.м.</t>
  </si>
  <si>
    <t>72НК  705416</t>
  </si>
  <si>
    <t>72НК  705417</t>
  </si>
  <si>
    <t>72НК  705407</t>
  </si>
  <si>
    <t>72НЛ  158151</t>
  </si>
  <si>
    <t>72НК  705410</t>
  </si>
  <si>
    <t>72НЛ  158163</t>
  </si>
  <si>
    <t>72НЛ  158160</t>
  </si>
  <si>
    <t>72НЛ  158161</t>
  </si>
  <si>
    <t>72НЛ  158159</t>
  </si>
  <si>
    <t>72НЛ  158241</t>
  </si>
  <si>
    <t>72НК  705409</t>
  </si>
  <si>
    <t>72НК  705408</t>
  </si>
  <si>
    <t>72НК  705418</t>
  </si>
  <si>
    <t>72НЛ  158176</t>
  </si>
  <si>
    <t>72НЛ  158175</t>
  </si>
  <si>
    <t>72НЛ  158174</t>
  </si>
  <si>
    <t>72НЛ  158168</t>
  </si>
  <si>
    <t>72НЛ  158155</t>
  </si>
  <si>
    <t>72НЛ  158167</t>
  </si>
  <si>
    <t>72НЛ  158180</t>
  </si>
  <si>
    <t>72НЛ  158154</t>
  </si>
  <si>
    <t>72НЛ  158162</t>
  </si>
  <si>
    <t>72НЛ  158153</t>
  </si>
  <si>
    <t>72НЛ  158166</t>
  </si>
  <si>
    <t>72НК  705328</t>
  </si>
  <si>
    <t>72НК  705330</t>
  </si>
  <si>
    <t>72НК  705329</t>
  </si>
  <si>
    <t>72НЛ  158189</t>
  </si>
  <si>
    <t>72НК  705337</t>
  </si>
  <si>
    <t>72НК  705335</t>
  </si>
  <si>
    <t>72НК  705334</t>
  </si>
  <si>
    <t>72НК  705336</t>
  </si>
  <si>
    <t>862</t>
  </si>
  <si>
    <t>86АБ  766828</t>
  </si>
  <si>
    <t>135</t>
  </si>
  <si>
    <t>86АБ  822209</t>
  </si>
  <si>
    <t>344</t>
  </si>
  <si>
    <t>86АБ  819057</t>
  </si>
  <si>
    <t>2042</t>
  </si>
  <si>
    <t>86АБ  766742</t>
  </si>
  <si>
    <t>2094</t>
  </si>
  <si>
    <t>86АБ  766743</t>
  </si>
  <si>
    <t>1158</t>
  </si>
  <si>
    <t>86АБ  766643</t>
  </si>
  <si>
    <t>1077</t>
  </si>
  <si>
    <t>86АБ  766644</t>
  </si>
  <si>
    <t>1132</t>
  </si>
  <si>
    <t>86АБ  766642</t>
  </si>
  <si>
    <t>223</t>
  </si>
  <si>
    <t>86АБ  678989</t>
  </si>
  <si>
    <t>26</t>
  </si>
  <si>
    <t>86АБ  678826</t>
  </si>
  <si>
    <t>86АБ  376428</t>
  </si>
  <si>
    <t>86АБ  376429</t>
  </si>
  <si>
    <t>86АБ  372636</t>
  </si>
  <si>
    <t>86АБ  373007</t>
  </si>
  <si>
    <t>6782,82</t>
  </si>
  <si>
    <t>86АБ  269497</t>
  </si>
  <si>
    <t>86АБ  153833</t>
  </si>
  <si>
    <t>86АБ  433089</t>
  </si>
  <si>
    <t>86АБ  153831</t>
  </si>
  <si>
    <t>2478,37</t>
  </si>
  <si>
    <t>86АБ  152499</t>
  </si>
  <si>
    <t>371</t>
  </si>
  <si>
    <t>86АБ  152396</t>
  </si>
  <si>
    <t>83,4</t>
  </si>
  <si>
    <t>86АА  421865</t>
  </si>
  <si>
    <t>95,6</t>
  </si>
  <si>
    <t>86АА  481989</t>
  </si>
  <si>
    <t>1188,49</t>
  </si>
  <si>
    <t>86АА 563597</t>
  </si>
  <si>
    <t>18,26</t>
  </si>
  <si>
    <t>86АА  669054</t>
  </si>
  <si>
    <t>8,27</t>
  </si>
  <si>
    <t>86АА  669053</t>
  </si>
  <si>
    <t>86АА  669466</t>
  </si>
  <si>
    <t>86АА  700076</t>
  </si>
  <si>
    <t>86АБ  153599</t>
  </si>
  <si>
    <t>50</t>
  </si>
  <si>
    <t>86АА  700281</t>
  </si>
  <si>
    <t>34,55</t>
  </si>
  <si>
    <t>72НК  063157</t>
  </si>
  <si>
    <t>55</t>
  </si>
  <si>
    <t>72 НК  063437</t>
  </si>
  <si>
    <t>174,5</t>
  </si>
  <si>
    <t>72НК  005674</t>
  </si>
  <si>
    <t>72НК  063442</t>
  </si>
  <si>
    <t>86АБ  153703</t>
  </si>
  <si>
    <t>72НК  063750</t>
  </si>
  <si>
    <t>86АБ  153702</t>
  </si>
  <si>
    <t>72НК  106064</t>
  </si>
  <si>
    <t>86АБ  153704</t>
  </si>
  <si>
    <t>72НК  106568</t>
  </si>
  <si>
    <t>86АБ  153595</t>
  </si>
  <si>
    <t>72НК  106316</t>
  </si>
  <si>
    <t>72НК  106969</t>
  </si>
  <si>
    <t>86АБ  153594</t>
  </si>
  <si>
    <t>72НК  156368</t>
  </si>
  <si>
    <t>86АБ  153707</t>
  </si>
  <si>
    <t>72НК  156991</t>
  </si>
  <si>
    <t>86АБ  153654</t>
  </si>
  <si>
    <t>72НК  156652</t>
  </si>
  <si>
    <t>86Аб  153652</t>
  </si>
  <si>
    <t>Наружные сети холодного  водоснабжения, для снабжения хозяйственно-питьевой водой жилых домов: №56,54,52,50,48,46, 44,42,40,38,36,34,32,30,28,26,24,22,20,18,16,14,12,10,8,6,4,2, по четной стороне улицы Механиков; 29,27,25,23,21,19,17,13,11, 9,7,5,5А,3,1А по нечетной стороне улицы Механиков, протяженностью 2515,69 м</t>
  </si>
  <si>
    <t>72НК  106260</t>
  </si>
  <si>
    <t>86АБ  153597</t>
  </si>
  <si>
    <t>72НК  315599</t>
  </si>
  <si>
    <t>86АБ  153596</t>
  </si>
  <si>
    <t>72НК  316803</t>
  </si>
  <si>
    <t>86АБ  153593</t>
  </si>
  <si>
    <t>72НК  316923</t>
  </si>
  <si>
    <t>86АБ  153705</t>
  </si>
  <si>
    <t>Нежилое сооружение - наружные сети водопровода жилого дома № 57, протяженностью 83,40 м</t>
  </si>
  <si>
    <t>Сети водоснабжения от водяного колодца 3-32 на углу ж.д. 12, вдоль улицы Ленина к жилому дому 54, вдоль жилых домов 15,12,25 к жилым домам 28,29,25,26а, до угла жилого дома 26а, вдоль улицы Узбекистанская, к жилому дому 26 до водяного колодца 3-17 микрорайона 3</t>
  </si>
  <si>
    <t>Соооружение-сети водоснабжения от водяного колодца 1Б-16 до здания педиатрического отделения стационара и отделения профилактических осмотров детей детской городской поликлиники, протяженность 44,77 п.м</t>
  </si>
  <si>
    <t>Нет наземной части (сеть без колодцев) не требует регистрации</t>
  </si>
  <si>
    <t>Реконструкция  мкр.Д.</t>
  </si>
  <si>
    <t>Реконструкция  мкр.А.</t>
  </si>
  <si>
    <t>Реконструкция  Водозабора</t>
  </si>
  <si>
    <t>Реконструкция  мкр.Г.</t>
  </si>
  <si>
    <t>Подлежит списанию</t>
  </si>
  <si>
    <t>Реконструкция  мкр.1.</t>
  </si>
  <si>
    <t>Сети водоснабжения зарегистрированные в рос.реестре (без земли)</t>
  </si>
  <si>
    <t>Сети водоснабжения (нет ничего)</t>
  </si>
  <si>
    <t>Сети  водоснабжения  от  водяного  колодца №2-64, расположенного  у  жилого  дома  40  до  водяного  колодца  №2-76. Расположенного у  жилого  дома 25  к  жилым  домам  39, 40, 41,26, 79  микр.  2</t>
  </si>
  <si>
    <t>Сети  водоснабжения  от  водяного колодца №Д-7, расположенного  у  жилого дома  60  до  водяного колодца №Д-15,  расположенного  у  жилого дома  21а  к  жилым  домам  1-11, 13-19, 60  микр. Д</t>
  </si>
  <si>
    <t>Сети водоснабжения от водяного колодца №1Б- 17, расположенного на магистральном водопроводе по улице Пионеров до точки врезки Z, находящейся вблизи ж/д№ 5</t>
  </si>
  <si>
    <t>Сети водоснабжения от водяного колодца № "Зап"-20, расположенного между д/с № 15 и жилым домом № 15 микрорайона Западный к детскому саду № 15</t>
  </si>
  <si>
    <t>Сети водоснабжения (есть все)</t>
  </si>
  <si>
    <t>Инв. №</t>
  </si>
  <si>
    <t>Наименование                                                                                                                                                                                                                                                                                                          
(тех.характеристика)</t>
  </si>
  <si>
    <t>№ свидетельства о гос.регистрации объекта</t>
  </si>
  <si>
    <t>№ свидетельства земельного участка</t>
  </si>
  <si>
    <t>Тех., паспорт, кадастр. на объект</t>
  </si>
  <si>
    <t>кадастровый паспорт на землю</t>
  </si>
  <si>
    <t>Стоимость проведения кадастровых работ</t>
  </si>
  <si>
    <t>Имеются свидетельства гос. регистрации</t>
  </si>
  <si>
    <t>нет</t>
  </si>
  <si>
    <t>Нет ничего</t>
  </si>
  <si>
    <t>есть</t>
  </si>
  <si>
    <t>Сети водоснабжения ГИБДД, мкр. 3, протяженность 78 м. инв.№ 4-6991</t>
  </si>
  <si>
    <t>Сети водоснабжения Военкомата и ЭГЭБ-3 (общая), протяженность 107,8 м.,инв № 4-6992</t>
  </si>
  <si>
    <t>Сети водоснабжения по Аллее Славы, общая площадь 449 кв.м, протяженность 449 м. инв.№ 4-6993</t>
  </si>
  <si>
    <t>Сети водоснабжения Кафе "Экспресс", протяженность 37 м. инв. №4-6994</t>
  </si>
  <si>
    <t>Сети водоснабжения Типография, протяженность 51 м.</t>
  </si>
  <si>
    <t>Сети водоснабжения общежития по адресу ул. Сибирская, дом 7, протяженность 61 м. инв.№ 4-6996</t>
  </si>
  <si>
    <t>Сети водоснабжения производственной базы ОАО "Водоканал", протяженность 269 м.</t>
  </si>
  <si>
    <t>Сети водоснабжения от водяного колодца № 3-49 до точки врезки т.А, протяженность 145,9 м., инв.№ 4-6998</t>
  </si>
  <si>
    <t>Сети водоснабжения по ул. Береговая, протяженность 235,0 м., инв.№ 4-6999</t>
  </si>
  <si>
    <t>Сети водоснабжения психоневрологического диспансера, протяженность 162 м. инв.№ 4-7000</t>
  </si>
  <si>
    <t>Сети водоснабжения по ул. Буровиков, протяженность 316 м. инв.№ 4-7001</t>
  </si>
  <si>
    <t>Сети водоснабжения от водяного колодца № 1Б-50, до точки врезки, расположенной на пересечении ул. Толстого и Северная</t>
  </si>
  <si>
    <t>Сети водоснабжения ГОВД</t>
  </si>
  <si>
    <t>Сети водоснабжения ГОВД гаражи, инв.№ 4-7020</t>
  </si>
  <si>
    <t>Сети водоснабжения КНС-3 мкр. 2А, протяженность 50 м.</t>
  </si>
  <si>
    <t>Сети водоснабжения от водяного колодца Аэр-25 до административного здания, по адресу: г.Урай, мкрн. Аэропорт, 29а</t>
  </si>
  <si>
    <t>Сети водоснабжения от водяного колодца ПР-19 до административного здания под многопрофильный колледж по адресу: город Урай, проезд Студенческий, подъезд 23</t>
  </si>
  <si>
    <t>Сети водоснабжения туалета ЦПКО, протяженность 67 м. инв.№ 4-7017</t>
  </si>
  <si>
    <t>Сети водоснабжения хоккейного корта мкр. Западный, протяженность 67 м. инв.№ 4-7018</t>
  </si>
  <si>
    <t>86АБ  822887        10.02.2015</t>
  </si>
  <si>
    <t>86АБ  002546    25.03.2015</t>
  </si>
  <si>
    <t>86АБ  822897          11.02.2015</t>
  </si>
  <si>
    <t>86АБ  002102          12.02.2015</t>
  </si>
  <si>
    <t>86АВ  002550                      25.03.2015</t>
  </si>
  <si>
    <t>86АБ  002552     25.03.2015</t>
  </si>
  <si>
    <t>86АБ  822930   16.02.2015</t>
  </si>
  <si>
    <t>86АБ  822888            10.02.2015</t>
  </si>
  <si>
    <t>86АБ  002547       25.03.2015</t>
  </si>
  <si>
    <t>86АВ  002551       25.03.2015</t>
  </si>
  <si>
    <t>86АВ  002544      25.03.2015</t>
  </si>
  <si>
    <t>86АБ  822862     06.02.2015</t>
  </si>
  <si>
    <t>86АВ  003447   26.05.2015</t>
  </si>
  <si>
    <t>поставлен на учет как бесхоз.30.05.2014</t>
  </si>
  <si>
    <t>поставлен на учет как бесхоз. 30.05.2014</t>
  </si>
  <si>
    <t>86АВ  003449     26.05.2015</t>
  </si>
  <si>
    <t>86АВ  002553        25.03.2015</t>
  </si>
  <si>
    <t>Бесхоз</t>
  </si>
  <si>
    <t>не подлежит регистрации отпайка</t>
  </si>
  <si>
    <t>после рег.заключить соглашение о серветуте</t>
  </si>
  <si>
    <t>101030001026</t>
  </si>
  <si>
    <t xml:space="preserve">Информация </t>
  </si>
  <si>
    <t>101030001197</t>
  </si>
  <si>
    <t>Сети канализации микрорайона "2" от  жилых домов  83,84 до канализационного колодца 2-160, расположенного у ж/д 84</t>
  </si>
  <si>
    <t>о первоочередности оформления права собственности по объектам водоснабжения и водоотведения</t>
  </si>
  <si>
    <t xml:space="preserve">72НК  705309 </t>
  </si>
  <si>
    <t xml:space="preserve">86АБ  082812   </t>
  </si>
  <si>
    <t xml:space="preserve">72НЛ  629787 </t>
  </si>
  <si>
    <t xml:space="preserve">72НЛ  629830  </t>
  </si>
  <si>
    <t>108030002012</t>
  </si>
  <si>
    <t>нет надз.части</t>
  </si>
  <si>
    <t>списать</t>
  </si>
  <si>
    <t>Земля водозабора</t>
  </si>
  <si>
    <t>Земля водоподема</t>
  </si>
  <si>
    <t>охр.зона. Брали для оформления только колодцы</t>
  </si>
  <si>
    <t>охр.зона. Брали для оформления только колодцыпосле рег.заключить соглашение о серветуте д/с № 15"Березка"</t>
  </si>
  <si>
    <t>охр.зона. Брали для оформления только колодцыпосле рег.заключить соглашение о серветуте школой №4</t>
  </si>
  <si>
    <t>после рег.заключить соглашение о серветуте со школой №5</t>
  </si>
  <si>
    <t>после рег.заключить соглашение о серветуте со школой №6</t>
  </si>
  <si>
    <t>охр.зона. Брали для оформления только колодцы, после рег.заключить соглашение о серветуте с ТПП</t>
  </si>
  <si>
    <t>охр.зона. Брали для оформления только колодцы, после рег.заключить соглашение о серветуте с школой №3</t>
  </si>
  <si>
    <t>после рег.заключить соглашение о серветуте, с соц защитой</t>
  </si>
  <si>
    <t>охр.зона. Брали для оформления только колодцы, после рег.заключить соглашение о серветуте с пожаркой</t>
  </si>
  <si>
    <t xml:space="preserve"> Брали для оформления только колодцы</t>
  </si>
  <si>
    <t>Объекты водоснабжения</t>
  </si>
  <si>
    <t>есть кадастровый план</t>
  </si>
  <si>
    <t>заключить соглашение о серветуте с ФОК</t>
  </si>
  <si>
    <t>86АВ  003500     03.06.2015</t>
  </si>
  <si>
    <t>86АВ  003498     03.06.2015</t>
  </si>
  <si>
    <t>108030002176</t>
  </si>
  <si>
    <t>Наружный водопровод, протяженность 46м.,ХМАО-Югра г.Урай мкр-н 2А Запись регистрации: 86-86/001-86/010/007/2015-435/1</t>
  </si>
  <si>
    <t>Сети водоснабжения от водяного колодца 2А-53, расположенного по ул. Югорская до жилого дома №40 мкр.2А</t>
  </si>
  <si>
    <t>86АВ  002692</t>
  </si>
  <si>
    <t>1 на списание</t>
  </si>
  <si>
    <t>Ханты-Мансийский автономный округ – Югра, г. Урай, от водяного колодца №3-2, расположенного у ж/д №26 мкр.3 до здания ГИБДД</t>
  </si>
  <si>
    <t xml:space="preserve">Сети водоснабжения ГИБДД, мкр. 3, назначение: сети водоснабжения,  протяженность 78 м. инв. № 4-6991. Кад.№ 86:14:0101010:4371 </t>
  </si>
  <si>
    <t>Сети водоснабжения от точки врезки 4-41, расположенная в районе дома №13 по ул. Толстого до водяного колодца №1Б-27, расположенного в районе пересечения улиц Ленина и Шевченко.  диаметр 63 мм., протяженность 204,7 м.;диаметр 50 мм., протяженность 73,5 м.</t>
  </si>
  <si>
    <t>108030002217</t>
  </si>
  <si>
    <t>108030002218</t>
  </si>
  <si>
    <t>108030002219</t>
  </si>
  <si>
    <t>108030002220</t>
  </si>
  <si>
    <t>108030002221</t>
  </si>
  <si>
    <t>108030002222</t>
  </si>
  <si>
    <t>108030002223</t>
  </si>
  <si>
    <t>108030002224</t>
  </si>
  <si>
    <t>108030002225</t>
  </si>
  <si>
    <t>108030002226</t>
  </si>
  <si>
    <t>108030002227</t>
  </si>
  <si>
    <t>108030002228</t>
  </si>
  <si>
    <t>108030002229</t>
  </si>
  <si>
    <t>108030002247</t>
  </si>
  <si>
    <t>108030002248</t>
  </si>
  <si>
    <t>108030002237</t>
  </si>
  <si>
    <t xml:space="preserve">                                                   муниципального имущества</t>
  </si>
  <si>
    <t xml:space="preserve">                                                            Приложение 1 к договору аренды </t>
  </si>
  <si>
    <t xml:space="preserve">                                       от 21.11.2011  № 116</t>
  </si>
  <si>
    <t>Сети водоснабжения от водяного колодца № 1Б-33А, расположенного вблизи магазина "Маяк" к центру государственного санитарно-эпидемиологического надзора, расположенного по улице Чехова, дом 9</t>
  </si>
  <si>
    <t>Сети водоснабжения от водяного колодца № "Л"-27, расположенного вблизи жилого дома № 89 к жилым домам №№ 89, 87, 88, 68, 70, 71, микрорайона "Д" и до водяного колодца № 2А-47, расположенного на углу жилого дома № 69 микрорайона "Д"</t>
  </si>
  <si>
    <t>Сети водоснабжения от водяного колодца №1Б- 36, расположенного по улице Маяковского  до  ВК 1Б-35,  расположенного  у городского центра госсанэпиднадзора</t>
  </si>
  <si>
    <t>Наружные сети холодного водоснабжения  микрорайона  Г , прот. 3381,25</t>
  </si>
  <si>
    <t>тех.паспорт</t>
  </si>
  <si>
    <t>Тюменская область, ХМАО-Югра, г. Урай, Проезд 1, Подъезд 56/10, насосная станция питьевой воды № 1</t>
  </si>
  <si>
    <t>Тюменская область, ХМАО-Югра, г. Урай, Проезд 1, Подъезд 56/1, насосная станция технической воды  2 подъема</t>
  </si>
  <si>
    <t>Тюменская область, ХМАО-Югра, г. Урай, Проезд 1, Подъезд 56/12, фильтровальные залы 1,2,3 очереди, насосная станция питьевой воды № 2, комплектно-трансформаторная подстанция</t>
  </si>
  <si>
    <t>Тюменская область, ХМАО-Югра, г. Урай, Проезд 1, Подъезд 56/8, контрольно-пропускной пункт</t>
  </si>
  <si>
    <t>Тюменская область, ХМАО-Югра, г. Урай, Проезд 1, Подъезд 56/11, электролизная</t>
  </si>
  <si>
    <t>микрорайона 3,  г. Урай, ХМАО-Югра, Тюменская область, Россия</t>
  </si>
  <si>
    <t>ХМАО-Югра, г. Урай,  от  водяного  колодца  №Зап-48,  расположенного  у Поликлиники микрорайон "Западный", до водяного колодца №2-1, расположенного у жилого дома 66 микрорайон 2</t>
  </si>
  <si>
    <t>микрорайон 2, г. Урай, ХМАО-Югра, Тюменская область, Россия</t>
  </si>
  <si>
    <t>от  водяного колодца № 1Б-21, расположенного у жилого дома 14 по улице Пионеров  до водяного колодца  № 1Б-24, расположенного между жилыми домами 3 и 4 по улице Островского, г. Урай, ХМАО-Югра, Тюменская область, Россия</t>
  </si>
  <si>
    <t>Россия, Тюменская область, ХМАО-Югра, г.Урай,микрорайон 3, дом 57, наружные сети водопровода жилого дома</t>
  </si>
  <si>
    <t>ХМАО – Югра, г.Урай мкр 2-й, от водяного колодца №2-88, расположенного в районе жилого дома №36 микрорайона 2, и от водяного колодца №2-81, расположенного на углу жилого дома №26а микрорайона 2, до здания малогабаритной автоматизированной котельной МАК-8 (микрорайон 2, дом 29а).</t>
  </si>
  <si>
    <t>ХМАО – Югра, г.Урай от водяного колодца №Аэр-23, расположенного у жилого дома №30 мкр.Аэропорт до здания лыжной базы (мкр. Аэропорт, д. 34)</t>
  </si>
  <si>
    <t>ХМАО – Югра, г.Урай сети водоснабжения от водяных колодцев Л-83 и Л-84, расположенных у ж/д №№111,112 микрорайона Лесной к жилым домам №113,114 и до водяного колодца ЮВ-74, расположенного в районе ж/д №15 по ул. Геологов</t>
  </si>
  <si>
    <t>ХМАО – Югра, г. Урай, от внутренних сетей водоснабжения ж/д №13 мкр.Западный до хоккейного корта</t>
  </si>
  <si>
    <t>ХМАО– Югра, г. Урай, от водяного колодца №А-23, до гаражей ГОВД</t>
  </si>
  <si>
    <t>ХМАО – Югра, г.Урай промзона, от водозаборного сооружения до котельной МУП "УТЭ"</t>
  </si>
  <si>
    <t>ХМАО – Югра, г. Урай, от водяного колодца №3-2, расположенного у ж/д №26 мкр.3 до здания ГИБДД</t>
  </si>
  <si>
    <t>ХМАО – Югра, г. Урай, от водяного колодца №1Б-35, расположенного у дома №9 по ул. Чехова до водяного колодца №1Б-41, расположенного у дома №8 мкр.1Б</t>
  </si>
  <si>
    <t>ХМАО – Югра, г. Урай, от водяного колодца №2-11, расположенного у ж/д 57 до водяного колодца № 2-3, расположенного у ж/д 64 мкр. «2»</t>
  </si>
  <si>
    <t>ХМАО – Югра,  г. Урай, от водяного колодца «Зап-30» расположенного у ж/д № 15 до здания кафе «Экспресс», мкр. Западный</t>
  </si>
  <si>
    <t>ХМАО – Югра, г. Урай, от водяного колодца №Д-62, расположенного в районе дома №53Б мкр. «Д» до дома №1 по ул. Нефтяников</t>
  </si>
  <si>
    <t>ХМАО – Югра, г. Урай, от водяного колодца №4-13, расположенного по ул.Сибирская у ж/д № 3 до общежития по ул. Сибирская дом 7</t>
  </si>
  <si>
    <t>ХМАО – Югра, г. Урай, ул.Сибирская, 2Б, от точки врезки А до зданий ОАО «Водоканал»</t>
  </si>
  <si>
    <t>ХМАО – Югра, г. Урай, от водяного колодца №3-49, расположенного у дома 6 ул. Береговая до точки врезки, расположенного в районе МАК-4, мкр.3</t>
  </si>
  <si>
    <t>ХМАО – Югра, г. Урай, от водяного колодца «СУ-17, расположенного по ул. Береговая в районе ж/д №11 до водяного колодца №СУ-28, расположенного в районе склада ГСМ Аэропорта</t>
  </si>
  <si>
    <t>ХМАО – Югра, г. Урай, от водяного колодца ПР-30, расположенного возле здания по адресу проезд Студенческий, подъезд 23, до здания психоневрологического диспансера</t>
  </si>
  <si>
    <t>ХМАО – Югра, г. Урай, от водяного колодца №ПР-27, до водяного колодца № ПР-29 по ул. Буровиков</t>
  </si>
  <si>
    <t>ХМАО-Югра, г.Урай,  микрорайон Лесной, сети водоснабжения от водяного колодца ЮВ-76, расположенного у жилого дома № 112,  до жилого дома №112</t>
  </si>
  <si>
    <t>ХМАО-Югра, г. Урай, микрорайон Лесной, сети водоснабжения от водяного колодца ЮВ-98, расположенного у жилого дома №34, микрорайон "2А", до жилого дома № 111 микрорайона "Лесной"</t>
  </si>
  <si>
    <t>ХМАО-Югра, г. Урай, микрорайон 2</t>
  </si>
  <si>
    <t xml:space="preserve">Тюменская область, ХМАО-Югра, г. Урай, от водяного колодца Зап-45, расположенного у жилого дома №13 микрорайон Западный до водяного колодца ЮВ-80, расположенного по ул.Кондинская </t>
  </si>
  <si>
    <t>ХМАО-Югра, г. Урай, от ВК ЮВ-83 до ВК ЮВ-71 (ул.Романтиков), от ВК ЮВ-85 до ВК ЮВ-69 (ул.Энтузиастов); от ВК ЮВ 100 до ЮВ-64 (ул.Яковлева); от ВК ЮВ-90 до ВК ЮВ-62 (пер.Средний)</t>
  </si>
  <si>
    <t>ХМАО-Югра, г. Урай,  микрорайон 2, д.№ 27А, от водяного колодца №2-96, расположенного в районе жилого дома №33 микрорайона 2 до жилого дома №27А микрорайона 2</t>
  </si>
  <si>
    <t>ХМАО-Югра, г. Урай,  от водяного колодца ЮВ-47, расположенного у жилого дома №19а, ул. Кондинская, до водяного колодца ЮВ-99, расположенного на ул. Тюменская</t>
  </si>
  <si>
    <t>ХМАО-Югра, г. Урай, сети водоснабжения от водяного колодца Л-27, расположенного в районе жилого дома №89 микрорайон Д, далее по микрорайону Лесной до водяного колодца Л-80, расположенного в районе жилого дома №75 микрорайона Лесной</t>
  </si>
  <si>
    <t>ХМАО-Югра, г. Урай, от водяного колодца № Г-20, расположенного у жилого дома № 56 микрорайон 1Г, до водяного колодца №Г-23, расположенного у жилого дома № 66 микрорайон 1Д, к жилым домам №№ 55,61,63,64  микрорайон 1Г, к жилым домам №№ 65,66,67,73 микрорайон 1Д, до точки врезки №1, расположенной у дома №65а микрорайон 1Д к жилым домам № 56,62 микрорайон 1Г, к жилым домам №№ 41,42,43,  54,55,56,57 микрорайон 1Д</t>
  </si>
  <si>
    <t>ХМАО-Югра, г.Урай, от водяного колодца № Д-28, расположенного у жилого дома №67 к жилым домам №№ 58,58а микрорайон 1Д</t>
  </si>
  <si>
    <t>ХМАО-Югра, г. Урай, от водяного колодца №Л-4, расположенного вблизи жилого дома №79, к жилым домам №№78,79 микрорайон 1Д</t>
  </si>
  <si>
    <t>ХМАО-Югра, г. Урай,  от водяного колодца №Л-5 к жилому дому №76 микрорайон 1Д</t>
  </si>
  <si>
    <t>Тюменская область, ХМАО-Югра, г. Урай,  сети водоснабжения от водяного колодца "Западный - 48", расположенного на ул.Ленина, в районе поликлиники (ул.Ленина,89) до жилого дома № 91 "А" ул. Ленина</t>
  </si>
  <si>
    <t>ХМАО-Югра, г. Урай,  от водяного колодца Аэропорт-5 ко Дворцу спорта для детей и юношества "Звезды Югры"</t>
  </si>
  <si>
    <t xml:space="preserve">Тюменская область, ХМАО-Югра, г. Урай,  сети водоснабжения от водяного колодца 1Б-28, расположенного на ул.Шевченко  к жилому дому, расположенному по адресу: улица Шевченко, № 14/1 </t>
  </si>
  <si>
    <t>ХМАО-Югра, г. Урай,  сети водоснабжения от водяного колодца Г-18, расположенного на ул. Космонавтов,  к жилому дому № 13Г, микрорайон «1Г»</t>
  </si>
  <si>
    <t>Тюменская область, ХМАО-Югра, г. Урай,  сети водоснабжения от водяного колодца СУ-14 до водяного колодца СУ-33, расположенных на улице Таежная</t>
  </si>
  <si>
    <t>Тюменская область, ХМАО-Югра, г. Урай, сети водоснабжения от водяного колодца СУ-13 до водяного колодца СУ-31, расположенных между улицами Ленина и Таежная, в районе жилого дома 4б улицы Ленина</t>
  </si>
  <si>
    <t>ХМАО-Югра, г. Урай,  сети  водоснабжения от водяного колодца ЮВ-56, расположенного на ул.Брусничная, до водяного колодца ЮВ-6, расположенного на ул.Тенистая</t>
  </si>
  <si>
    <t xml:space="preserve">ХМАО-Югра г.Урай мкр-н 2А. </t>
  </si>
  <si>
    <t>ХМАО – Югра, г. Урай, Магистральный водовод по улице Береговой от водяного колодца №2-22, расположенного у жилого дома 91 микрорайон 2 до водяного колодца №3-49, расположенного у жилого дома 33 и к главной канализационной насосной станции микрорайон 3</t>
  </si>
  <si>
    <t>ХМАО – Югра, г. Урай, Магистральный водовод по улице Узбекистанская от водяного колодца №2-2, расположенного у жилого дома 65 микрорайон 2 до точки врезки С, расположенной у жилого дома 21 микрорайон 3</t>
  </si>
  <si>
    <t>ХМАО-Югра, г.Урай, Магистральный водовод от котельной МУП"УТЭ", расположенный на промзоне до водяного колодца №1Б-27, расположенного у магазина "Гера" на улице Шевченко</t>
  </si>
  <si>
    <t>ХМАО-Югра, г.Урай, Магистральный водовод от котельной МУП"УТЭ", расположенный на промзоне до водяного колодца №1Б-17, расположенного у жилого дома 5 на улице Пионеров</t>
  </si>
  <si>
    <t>ХМАО – Югра, г. Урай, Магистральный водовод по улице Ленина от водяного колодца №2-56, расположенного у жилого дома 53 микрорайон 2 до водяного колодца №Зап-48, расположенного у Поликлинники микрорайон "Западный"</t>
  </si>
  <si>
    <t>ХМАО-Югра, г.Урай, Магистральный водовод от водяного колодца №Л-4, расположенный у жилого дома 76 микрорайон "Д" до водяного колодца №2А-10, расположенного у жилого дома 12 микрорайон 2"А" и от водяного колодца №Л-19, расположенного у жилого дома 64 микрорайона "Лесной" до водяного колодца №Д-27, расположенного у жилого дома 41 микрорайона"Д"</t>
  </si>
  <si>
    <t>ХМАО-Югра, г.Урай, Магистральный водовод по улице Узбекистанской от водяного колодца №Зап-34, расположенного у школы №12 микрорайон "Западный" до водяного колодца №2-37, расположенного у жилого дома 76 микрорайон 2</t>
  </si>
  <si>
    <t xml:space="preserve">ХМАО-Югра, г.Урай, от водяного колодца №1Б-17, расположенного по ул.Пионеров в районе жилого дома №4А до водяного колодца 1Б-59, расположенного по улице Пионеров, в районе дома 1А к зданию детской поликлиники, расположенной по улице Пионеров, дом 1А </t>
  </si>
  <si>
    <t>ХМАО-Югра, г.Урай, пр.Первооткрывателей, д. 1, сети водоснабжения от водяного колодца 2А-57 к зданию детского сада №10</t>
  </si>
  <si>
    <t>ХМАО – Югра, г. Урай, Магистральный водовод от водяного колодца №2А-10, расположенного у жилого дома №11 микрорайон 2А до водяного колодца №Зап-32, расположенного у мкр."Западный"</t>
  </si>
  <si>
    <t>ХМАО-Югра, г.Урай, микрорайон «1Г», от водяного колодца Г-21, расположенного в районе жилого дома №9Г до жилого дома №9Г</t>
  </si>
  <si>
    <t xml:space="preserve">Тюменская обл. ХМАО-Югра, г.Урай, от водяного колодца В-39, расположенного на территории водозабора проезда 1, подъезда 56/12 у здания фильтровальных залов 1,2,3 очереди насосной станции питьевой воды №2, комплектно-трансформаторной подстанции, до водяного колодца МС-3, расположенного на углу поворота дороги на микрорайон Солнечный </t>
  </si>
  <si>
    <t>Тюменская обл. ХМАО-Югра, г.Урай, микрорайон 1Г, от водяного колодца Г-8, расположенного между жилыми домами №17 и №22, до жилого дома №8Г</t>
  </si>
  <si>
    <t>Тюменская обл. ХМАО-Югра, г. Урай, от водяного колодца А-32, расположенного у жилого дома № 5А, к жилому дому № 5А микр. "1А"</t>
  </si>
  <si>
    <t>ХМАО-Югра, г. Урай, от водяного колодца Л-29, расположенного в районе жилого дома №98 микрорайон "Лесной",  до водяного колодца ЮВ-48, расположенного в районе жилого дома №17 ул.Кондинская</t>
  </si>
  <si>
    <t>от здания пожарного депо (ул.Нефтяников, дом№1А) до здания очистных сооружений (район здания пожарного депо), г. Урай, ХМАО-Югра, Тюменская область, Россия</t>
  </si>
  <si>
    <t>микрорайона 2 А, г. Урай, ХМАО-Югра, Тюменская область, Россия</t>
  </si>
  <si>
    <t>микрорайон А, сети водоснабжения от водяного колодца А-34 к жилому дому №4А, г. Урай, ХМАО-Югра, Тюменская область, Россия</t>
  </si>
  <si>
    <t>101030001380_2</t>
  </si>
  <si>
    <t>от водяного колодца №2-22, расположенного вблизи дворца спорта "Старт" до водяного колодца №2-25 к Музыкальной школе, к жилому дому №93, через подвальное помещение к водяному колодцу №2-26 и к жилым домам №91,92 микрорайон 2, г. Урай, ХМАО-Югра, Тюменская область, Россия</t>
  </si>
  <si>
    <t>от водяного колодца А-27, расположенного у жилого дома №16, до водяного колодца А-33, расположенного у жилого дома №7 к жилому дому№6 и к водяному колодцу А-12, расположенному у жилого дома №10, микрорайон "А", г. Урай, ХМАО-Югра, Тюменская область, Россия</t>
  </si>
  <si>
    <t>от водяного колодца №"Аэропорт" №1, расположенного около жилого дома №24 микрорайона "Аэропорт" до водяного колодца № "СУ" 21 расположенного у жилого дома №10А по улице Ленина  г. Урай,   ХМАО-Югра, Тюменская область, Россия</t>
  </si>
  <si>
    <t>от водяного колодца 2-96, расположенного у жилого дома №33 к жилым домам №№33,34,32,30,31 до водяного колодца №2-67, расположенного у жилого дома №31 микрорайона 2, г. Урай, ХМАО-Югра, Тюменская область, Россия</t>
  </si>
  <si>
    <t xml:space="preserve">ул.  Ленина,  от водяного колодца №1Б-53, расположенного на улице Толстого к жилому дому №100,  улица  Ленина, г. Урай, ХМАО-Югра, Тюменская область, Россия  </t>
  </si>
  <si>
    <t>Тюменская область, ХМАО-Югра, г. Урай, от водяного колодца №ВК-1-13, расположенного в районе жилого дома №4  микрорайон"1" до жилого дома №4 микрорайона "1"</t>
  </si>
  <si>
    <t xml:space="preserve">Тюменская область, ХМАО-Югра, г. Урай,  сети водоснабжения от водяного колодца Зап-60, расположенного в районе здания муниципального общеобразовательного учреждения "Гимназия", до  здания муниципального общеобразовательного учреждения "Гимназии" (микрорайон Западный, №8) </t>
  </si>
  <si>
    <t xml:space="preserve">Тюменская область, ХМАО-Югра, г. Урай, от водяного колодца 3-72 вблизи дома 100 микрорайона 2 , вдоль ул. Ленина, к жилым домам №6а,6,8 до водяного колодца 3-32 на углу жилого дома 12, к жилым домам 13,14,24,23, к детскому саду №19, к жилым домам 22,20, до водяного колодца 3-17 микрорайона 3  </t>
  </si>
  <si>
    <t>микрорайон 1, от водяного колодца 2-65, расположенного на улице Ленина, к жилому дому №7 микрорайона 1, г. Урай,  ХМАО-Югра, Тюменская область, Россия</t>
  </si>
  <si>
    <t>Тюменская область, ХМАО-Югра, г. Урай, сети водоснабжения от водяного колодца 1Б-16, расположенного на улице Пионеров, до здания педиатрического отделения стационара и отделения профилактических осмотров детей детской городской поликлиники (ул.Пионеров,№1)</t>
  </si>
  <si>
    <t>Тюменская область, ХМАО-Югра, г. Урай, от водяного колодца Зап.-48, расположенного у здания поликлиники (ул.Ленина, 89), до водяного колодца 1Б-27, расположенного у магазина "Гера" (ул.Ленина,112) и от водяного колодца 1Б-55, расположенного у жилого дома №110 по  ул. Ленина, до жилого дома (ул. Шевченко, №16)</t>
  </si>
  <si>
    <t>Тюменская область, ХМАО-Югра, г. Урай, сети водоснабжения от водяного колодца Зап-58, расположенного у жилого дома №12, микрорайон Западный до водяного колодца 1-4, расположенного у жилого дома  №7, микрорайон 1, к зданию малогабаритной автоматизированной котельной МАК-10 (микрорайон 1, здание № 7а)</t>
  </si>
  <si>
    <t>Тюменская область, ХМАО-Югра, г. Урай, сети водоснабжения от водяного колодца Л-33, расположенного в районе жилого дома №98 микрорайона Лесной, вдоль улицы Шаимская, далее по микрорайону Лесной до водяного колодца Л-75, расположенного у жилого дома №78 микрорайона Д</t>
  </si>
  <si>
    <t>Тюменская область, ХМАО-Югра, г. Урай,  от водяного колодца 4-89 расположенного у жилого дома №31 на улице Механиков по улицам Нефтяников, Осенняя, Рябиновая, Березовая, Весенняя, Цветочная, Кедровая, Сосновая, Песчаная, Молодежная до водяного колодца П-1, расположенного у здания пожарного депо (ул. Нефтяников, 1А)</t>
  </si>
  <si>
    <t>Тюменская область, ХМАО-Югра, г. Урай, микрорайон 2А</t>
  </si>
  <si>
    <t>Россия, Тюменская область, ХМАО-Югра, г. Урай, микрорайон 2, наружные сети водоснабжения жилого дома №75 (секция №1, №2)</t>
  </si>
  <si>
    <t xml:space="preserve">Россия, Тюменская область, ХМАО-Югра,  г.Урай,  микрорайон Лесной, сети водоснабжения </t>
  </si>
  <si>
    <t xml:space="preserve">Россия, Тюменская область, ХМАО-Югра, г.Урай, микрорайон 3, сети водоснабжения  от водяного колодца №3-112 до жилого дома  №59 </t>
  </si>
  <si>
    <t>Россия, Тюменская область, ХМАО-Югра, г. Урай, микрорайон 3, сети водоснабжения от водяного колодца №3-112 до жилого дома №58</t>
  </si>
  <si>
    <t>микрорайон 2А, сети водоснабжения  от водяного колодца  2А-30 до жилого дома №19 микрорайона  2А,  г. Урай, ХМАО-Югра, Тюменская область, Россия</t>
  </si>
  <si>
    <t>Юго-Восточный район, от водяного колодца Ю.В.-1  вдоль улиц: Туманная, Отрадная, Озерная, Кондинская до водяного колодца Ю.В.-2, расположенного у гаражного кооператива "Нефтяник-2",  г. Урай, ХМАО-Югра, Тюменская область, Россия</t>
  </si>
  <si>
    <t>микрорайон 1А, г. Урай, ХМАО-Югра, Тюменская область, Россия</t>
  </si>
  <si>
    <t>микрорайон 2, от водяного колодца №2-14, расположенного у жилого дома   № 57 до детского сада №16 микрорайона 2, г. Урай, ХМАО-Югра, г. Урай,  ХМАО-Югра, Тюменская область, Россия</t>
  </si>
  <si>
    <t>ул.Северная, 4А,  г. Урай, ХМАО-Югра, Тюменская область, Россия</t>
  </si>
  <si>
    <t>микрорайон 1Г, от дома №40 до дома №18Г,  г. Урай, ХМАО-Югра, Тюменская область, Россия</t>
  </si>
  <si>
    <t>ул.Ленина -90 около котельной МУП "Урайтеплоэнергия" до Урайского отделения Сбербанка № 7961 ,  г. Урай, ХМАО-Югра, Тюменская область, Россия</t>
  </si>
  <si>
    <t>улица  Ленина-91,  г. Урай, ХМАО-Югра, Тюменская область, Россия</t>
  </si>
  <si>
    <t>микрорайон 3, от водяного  колодца №3-123 до миниавтоматизированной котельной №4 дома №60 микрорайона 3,  г. Урай, ХМАО-Югра, Тюменская область, Россия</t>
  </si>
  <si>
    <t>микрорайон 1Г, от водопроводного колодца Г-14, расположенного в районе жилого дома 35 микрорайона 1Г  до детского сада №1. г. Урай, ХМАО-Югра, Тюменская область, Россия</t>
  </si>
  <si>
    <t>ул. Кольцова, от точки врезки т. № 1 до водяного колодца № 4-53 возле жилого дома №24, от точки врезки т. № 2 до жилого дома №65, от водяного колодца №4-67 по ул. Нагорная до водяного колодца  №4-46 по улице Кольцова,  г. Урай, ХМАО-Югра, Тюменская область, Россия</t>
  </si>
  <si>
    <t>от здания Дворцы спорта для детей и юношества"Звезды Югры" к зданию пункта проката коньков,  г. Урай, ХМАО-Югра, Тюменская область, Россия</t>
  </si>
  <si>
    <t>от водяного колодца ВК-3-30, расположенного по улице Южной в районе здания ГИБДД (улица Узбекистанская, дом № 2) к зданию молельного дома (улица Южная, дом № 2),  г. Урай, ХМАО-Югра, Тюменская область, Россия</t>
  </si>
  <si>
    <t>микрорайон 3, наружные сети холодного водоснабжения от водяного колодца ВК3-83А расположенного  возле жилого дома №40 до водяного колодца ВК3-77А расположенного возле жилого дома  №47,  г. Урай, ХМАО-Югра, Тюменская область, Россия</t>
  </si>
  <si>
    <t>ул. Механиков, от водяного колодца ВК4-85, расположенного возле жилого дома №31 до водяного колодца ВК4-73, расположенного возле жилого дома  №2,  г. Урай, ХМАО-Югра, Тюменская область, Россия</t>
  </si>
  <si>
    <t>ул.Урусова, от водяного колодца У-8, расположенного у жилого дома по улице Урусова, до жилого дома №8 по улице Урусова, до жилого дома №5,  г. Урай, ХМАО-Югра, Тюменская область, Россия</t>
  </si>
  <si>
    <t>от водяного колодца  ВК 2-39, расположенного у здания детского дома "Зина", до водяного колодца ЮВ-40, расположенного у гаражного кооператива "Нефтяник-2",  г. Урай, ХМАО-Югра, Тюменская область, Россия</t>
  </si>
  <si>
    <t>от водяного колодца  2-102, расположенного в районе жилого дома №76,   до  здания малогабаритной автоматизированной котельной МАК-7, расположенной в районе жилого дома №71, 2 микрорайона, г. Урай, ХМАО-Югра, Тюменская область, Россия</t>
  </si>
  <si>
    <t>Тюменская область, ХМАО-Югра, г.Урай, Проезд 1, Подъезд 56/21,  скважина № 44 с установленным на ней павильоном</t>
  </si>
  <si>
    <t>Тюменская область, ХМАО-Югра, г.Урай, Проезд 1, Подъезд 56/22,  скважина № 46 с установленным на ней павильоном</t>
  </si>
  <si>
    <t>Тюменская область, ХМАО-Югра, г.Урай, Проезд 1, Подъезд 56/18,  скважина № 41 с установленным на ней павильоном</t>
  </si>
  <si>
    <t>Тюменская область, ХМАО-Югра, г.Урай, Проезд 1, Подъезд 56/3,  резервуар технической воды, подземный - V-2000 м2</t>
  </si>
  <si>
    <t>Тюменская область, ХМАО-Югра, г.Урай, Проезд 1, Подъезд 56/2,  резервуар технической воды, подземный - V-2000м3</t>
  </si>
  <si>
    <t>Тюменская область, ХМАО-Югра, г.Урай, Проезд 1, Подъезд 56/35, скважина № 61 с установленным на ней павильоном</t>
  </si>
  <si>
    <t>Тюменская область, ХМАО-Югра, г.Урай, Проезд 1, Подъезд 56/36, скважина № 65 с установленным на ней павильоном</t>
  </si>
  <si>
    <t>Тюменская область, ХМАО-Югра, г.Урай, Проезд 1, Подъезд 56/39, скважина № 68 с установленным на ней павильоном</t>
  </si>
  <si>
    <t>Тюменская область, ХМАО-Югра, г.Урай, Проезд 1, Подъезд 56/29, скважина № 54 с установленным на ней павильоном</t>
  </si>
  <si>
    <t xml:space="preserve">ХМАО-Югра, г. Урай, от водяного колодца ВК Д-43, расположенного на углу жилого дома №54 микрорайона "Д", к жилым домам №6,7,8,20,21,22 по улице Урусова, до водяного колодца ВК П-42, расположенного вблизи территории гаражного неком.партнерства "Механик" </t>
  </si>
  <si>
    <t>Тюменская область, ХМАО-Югра, г.Урай, Проезд 1, подъезд 56/6,  резервуар питьевой воды,  подземный - V-2000 м3</t>
  </si>
  <si>
    <t xml:space="preserve">Тюменская область, ХМАО-Югра, г.Урай, Проезд 1, Подъезд 56/5,  резервуар питьевой воды, наземный - V-2000м3 </t>
  </si>
  <si>
    <t>Тюменская область, ХМАО-Югра, г.Урай, Проезд 1, Подъезд 56/7,  резервуар  питьевой воды, подземный  V-3900м3</t>
  </si>
  <si>
    <t>Тюменская область, ХМАО-Югра, г.Урай, Проезд 1, Подъезд 56/19,  скважина № 42 с установленным на ней павильоном</t>
  </si>
  <si>
    <t>Тюменская область, ХМАО-Югра, г.Урай, Проезд 1, Подъезд 56/31,  скважина № 56 с установленным на ней павильоном</t>
  </si>
  <si>
    <t>Тюменская область, ХМАО-Югра, г.Урай, Проезд 1, Подъезд 56/40,  скважина № 69 с установленным на ней павильоном</t>
  </si>
  <si>
    <t>Тюменская область, ХМАО-Югра, г.Урай, Проезд 1, Подъезд 56/13,  скважина № 2 с установленным на ней павильоном</t>
  </si>
  <si>
    <t>Тюменская область, ХМАО-Югра, г.Урай, Проезд 1, Подъезд 56/23,  скважина № 47 с установленным на ней павильоном</t>
  </si>
  <si>
    <t>Тюменская область, ХМАО-Югра, г.Урай, Проезд 1, Подъезд 56/20,  скважина № 43 с установленным на ней павильоном</t>
  </si>
  <si>
    <t>Тюменская область, ХМАО-Югра, г.Урай, Проезд 1, Подъезд 56/24,  скважина № 49 с установленным на ней павильоном</t>
  </si>
  <si>
    <t>Тюменская область, ХМАО-Югра, г.Урай, Проезд 1, Подъезд 56/25,  скважина № 50 с установленным на ней павильоном</t>
  </si>
  <si>
    <t>Тюменская область, ХМАО-Югра, г.Урай, Проезд 1, Подъезд 56/17, скважина № 40 с установленным на ней павильоном</t>
  </si>
  <si>
    <t>Тюменская область, ХМАО-Югра, г.Урай, Проезд 1, Подъезд 56/16, скважина № 36 с установленным на ней павильоном</t>
  </si>
  <si>
    <t>Тюменская область, ХМАО-Югра, г.Урай, Проезд 1, Подъезд 56/4, отстойник промывной воды емкотью-100 м3</t>
  </si>
  <si>
    <t>Тюменская область, ХМАО-Югра, г.Урай, Проезд 1, Подъезд 56/15, скважина № 35 с установленным на ней павильоном</t>
  </si>
  <si>
    <t>Тюменская область, ХМАО-Югра, г.Урай, Проезд 1, Подъезд 56/27, скважина № 52 с установленным на ней павильоном</t>
  </si>
  <si>
    <t>Тюменская область, ХМАО-Югра, г.Урай, Проезд 1, Подъезд 56/28, скважина № 53 с установленным на ней павильоном</t>
  </si>
  <si>
    <t>Тюменская область, ХМАО-Югра, г.Урай, Проезд 1, Подъезд 56/32, скважина № 57 с установленным на ней павильоном</t>
  </si>
  <si>
    <t>Тюменская область, ХМАО-Югра, г.Урай, Проезд 1, Подъезд 56/33, скважина № 58 с установленным на ней павильоном</t>
  </si>
  <si>
    <t>Тюменская область, ХМАО-Югра, г.Урай, Проезд 1, Подъезд 56/34, скважина № 59 с установленным на ней павильоном</t>
  </si>
  <si>
    <t>Тюменская область, ХМАО-Югра, г.Урай, Проезд 1, Подъезд 56/37,  скважина № 66 с установленным на ней павильоном</t>
  </si>
  <si>
    <t>Тюменская область, ХМАО-Югра, г.Урай, Проезд 1, Подъезд 56/38,  скважина № 67 с установленным на ней павильоном</t>
  </si>
  <si>
    <t>Тюменская область, ХМАО-Югра, г.Урай, Проезд 1, Подъезд 56/41,  скважина № 73 с установленным на ней павильоном</t>
  </si>
  <si>
    <t>Тюменская область, ХМАО-Югра, г.Урай, Проезд 1, Подъезд 56/42,  скважина № 74 с установленным на ней павильоном</t>
  </si>
  <si>
    <t>Тюменская область, ХМАО-Югра, г.Урай, Проезд 1, Подъезд 56/43,  скважина № 75 с установленным на ней павильоном</t>
  </si>
  <si>
    <t>Тюменская область, ХМАО-Югра, г.Урай, Проезд 1, Подъезд 56/25,  скважина № 51 с установленным на ней павильоном</t>
  </si>
  <si>
    <t>Тюменская область, ХМАО-Югра, г.Урай, Проезд 1, Подъезд 56/30,  скважина № 55 с установленным на ней павильоном</t>
  </si>
  <si>
    <t>скважина № 62 с установленным на ней павильоном, Проезд 1, Подъезд 56/44, г.Урай, ХМАО - Югра, Тюменская область, Россия</t>
  </si>
  <si>
    <t>скважина №70 с установленным на ней павильоном, Проезд 1, Подъезд 56/46, г.Урай, ХМАО-Югра, Тюменская область, Россия</t>
  </si>
  <si>
    <t>скважина №71 с установленным на ней павильоном, Проезд 1, Подъезд 56/47, г.Урай, ХМАО-Югра, Тюменская область, Россия</t>
  </si>
  <si>
    <t>Тюменская область, ХМАО-Югра, г. Урай,  Проезд 8/1, нежилое строение под водоподъемное сооружение</t>
  </si>
  <si>
    <t>Тюменская область, ХМАО-Югра, г.Урай, Проезд 1, Подъезд 56/14, скважина № 26 с установленным на ней павильоном</t>
  </si>
  <si>
    <t xml:space="preserve">скважина №63 с установленным на ней павильоном, проезд 1, подъезд 56/45, г.Урай, ХМАО-Югра, Тюменская область, Россия </t>
  </si>
  <si>
    <t>РФ, ХМАО – Югра, г.Урай, мкр-н Лесной, д.117</t>
  </si>
  <si>
    <t>108030002274</t>
  </si>
  <si>
    <t>86:14:0101012:3034</t>
  </si>
  <si>
    <t>86:14:0101008:613</t>
  </si>
  <si>
    <t>86:14:0101009:1236</t>
  </si>
  <si>
    <t>86:14:0101011:452</t>
  </si>
  <si>
    <t>86:14:0101007:882</t>
  </si>
  <si>
    <t>86:14:0101004:1030</t>
  </si>
  <si>
    <t>86:14:0101009:1400</t>
  </si>
  <si>
    <t>86:14:0101012:2864</t>
  </si>
  <si>
    <t>86:14:0101010:657</t>
  </si>
  <si>
    <t>86:14:0101008:889</t>
  </si>
  <si>
    <t>86:14:0102005:2229</t>
  </si>
  <si>
    <t>86:14:0101010:531</t>
  </si>
  <si>
    <t>86:14:0101010:448</t>
  </si>
  <si>
    <t>86:14:0101004:686</t>
  </si>
  <si>
    <t>86:14:0101009:1317</t>
  </si>
  <si>
    <t>86:14:0101003:562</t>
  </si>
  <si>
    <t>86:14:0101010:537</t>
  </si>
  <si>
    <t>86:14:0101009:994</t>
  </si>
  <si>
    <t>86:14:0101004:1073</t>
  </si>
  <si>
    <t>86:14:0102005:2240</t>
  </si>
  <si>
    <t>86:14:0102005:2239</t>
  </si>
  <si>
    <t>86:14:0102005:2237</t>
  </si>
  <si>
    <t>86:14:0102005:2238</t>
  </si>
  <si>
    <t>86:14:0101010:574</t>
  </si>
  <si>
    <t>86:14:0101010:506</t>
  </si>
  <si>
    <t>86:14:0101012:2866</t>
  </si>
  <si>
    <t>86:14:0101008:590</t>
  </si>
  <si>
    <t>86:14:0101004:959</t>
  </si>
  <si>
    <t>86:14:0101012:2244</t>
  </si>
  <si>
    <t>86:14:0101004:809</t>
  </si>
  <si>
    <t>86:14:0101004:930</t>
  </si>
  <si>
    <t>86:14:0101004:806</t>
  </si>
  <si>
    <t>86:14:0101013:94</t>
  </si>
  <si>
    <t>86:14:0101002:891</t>
  </si>
  <si>
    <t>86:14:0101004:734</t>
  </si>
  <si>
    <t>86:14:0101012:2867</t>
  </si>
  <si>
    <t>86:14:0101009:1401</t>
  </si>
  <si>
    <t>86:14:0101009:1148</t>
  </si>
  <si>
    <t>86:14:0101003:558</t>
  </si>
  <si>
    <t>86:14:0101013:92</t>
  </si>
  <si>
    <t>86:14:0101010:616</t>
  </si>
  <si>
    <t>86:14:0101002:1071</t>
  </si>
  <si>
    <t>86:14:0101004:702</t>
  </si>
  <si>
    <t>86:14:0101009:1084</t>
  </si>
  <si>
    <t>86:14:0101003:441</t>
  </si>
  <si>
    <t>86:14:0101003:557</t>
  </si>
  <si>
    <t>86:14:0101004:660</t>
  </si>
  <si>
    <t>86:14:0101004:1072</t>
  </si>
  <si>
    <t>86:14:0101002:1151</t>
  </si>
  <si>
    <t>86:14:0101009:1146</t>
  </si>
  <si>
    <t>86:14:0101008:959</t>
  </si>
  <si>
    <t>86:14:0101003:560</t>
  </si>
  <si>
    <t>86:14:0101005:373</t>
  </si>
  <si>
    <t>86:14:0101010:592</t>
  </si>
  <si>
    <t>86:14:0101011:374</t>
  </si>
  <si>
    <t>86:14:0101002:1074</t>
  </si>
  <si>
    <t>86:14:0101004:739</t>
  </si>
  <si>
    <t>86:14:0101013:93</t>
  </si>
  <si>
    <t>86:14:0101002:878</t>
  </si>
  <si>
    <t>86:14:0101008:943</t>
  </si>
  <si>
    <t>86:14:0101002:1514</t>
  </si>
  <si>
    <t>86:14:0101012:3005</t>
  </si>
  <si>
    <t>86:14:0102021:205</t>
  </si>
  <si>
    <t>86:14:0101004:1071</t>
  </si>
  <si>
    <t>86:14:0101003:445</t>
  </si>
  <si>
    <t>86:14:0101008:961</t>
  </si>
  <si>
    <t>86:14:0101002:1153</t>
  </si>
  <si>
    <t>86:14:0101004:1075</t>
  </si>
  <si>
    <t>86:14:0101007:860</t>
  </si>
  <si>
    <t>86:14:0101007:859</t>
  </si>
  <si>
    <t>86:14:0101007:861</t>
  </si>
  <si>
    <t>108030002304</t>
  </si>
  <si>
    <t>108030002305</t>
  </si>
  <si>
    <t>108040003307</t>
  </si>
  <si>
    <t>Дизель-генераторная установка, двигатель №F0586546</t>
  </si>
  <si>
    <t>Российская Федерация, Ханты-Мансийский автономный округ – Югра, г. Урай, сети водоснабжения от водяного колодца ЮВ-86, расположенного на ул. Кондинская, до водяного колодца ЮВ-67, расположенного на ул.Первопроходцев</t>
  </si>
  <si>
    <t>Российская Федерация, Ханты-Мансийский автономный округ – Югра, г. Урай, Сети водоснабжения от ВК-15, расположенного в районе пересечения улиц Нефтяников, Южная до водяного колодца №ЮВ-47, расположенного в районе №19а, по улице Кондинская Юго-Восточного микрорайона</t>
  </si>
  <si>
    <t>101040001947</t>
  </si>
  <si>
    <t>АО ХМАО-Югра, г.Урай, от ВК Аэр-25 до административного здания по адресу:г.Урай, Аэропорт,29а</t>
  </si>
  <si>
    <t>АО ХМАО-Югра, г.Урай, от ВК ПР-19 до административного здания под многопрофильный колледж по адресу: город Урай, проезд Студенческий, подъезд 23</t>
  </si>
  <si>
    <t>ХМАО-Югра, г.Урай, от водяного колодца № 1Б-50, расположенного по ул. Ленина у Центрального Сбербанка до точки врезки, расположенной на пересечении ул. Толстого и Северная</t>
  </si>
  <si>
    <t>ХМАО-Югра, г.Урай, от водяного колодца А-20, расположенного у здания ГОВД мкр. "А", до здания ГОВД</t>
  </si>
  <si>
    <t>ХМАО-Югра, г.Урай, от водяного колодца №2А-1, расположенного возле дома 10 мкр.2А до здания КНС-3</t>
  </si>
  <si>
    <t>ХМАО-Югра, г.Урай, от водяного колодца №3-76, расположенного у ж/д №47 мкр.3, до здания общественного туалета в парке ЦПКО</t>
  </si>
  <si>
    <t>108030002326</t>
  </si>
  <si>
    <t>108030002327</t>
  </si>
  <si>
    <t>108030002328</t>
  </si>
  <si>
    <t>108030002329</t>
  </si>
  <si>
    <t>108030002330</t>
  </si>
  <si>
    <t>108030002331</t>
  </si>
  <si>
    <t>РФ, ХМАО – Югра, г.Урай, мкр-н Лесной, д.116</t>
  </si>
  <si>
    <t>108030002336</t>
  </si>
  <si>
    <t>ХМАО-Югра, г.Урай, район Центральныйтуалета в парке ЦПКО</t>
  </si>
  <si>
    <t>108030002325</t>
  </si>
  <si>
    <t>108030002322</t>
  </si>
  <si>
    <t>ХМАО-Югра, г.Урай, сеть водоснабжения по улице Рябиновая от водяного колодца П-32, расположенного у жилого дома №12 по улице Рябиновая до водяного колодца П-31, расположенного у жилого дома №36 по Березовая</t>
  </si>
  <si>
    <t>кадастровые на 2017</t>
  </si>
  <si>
    <t>под ? Для проведения кад.работ 2017 год</t>
  </si>
  <si>
    <t>Есть кад.№</t>
  </si>
  <si>
    <t>Водоснабжение</t>
  </si>
  <si>
    <t>108030002356</t>
  </si>
  <si>
    <t>Наружные сети водоснабжения от столярного цеха до водяного колодца ТП79П</t>
  </si>
  <si>
    <t>ХМАО-Югра, г.Урай, от столярного цеха (проезд 1, подъезд 57, строение 1) до водяного колодца около ТП79, расположенной на территоии больницы восстановительного лечения (проезд 10, д.1а)</t>
  </si>
  <si>
    <t>Сети водоснабжения жилого дома №49Д в микрорайоне 1Д</t>
  </si>
  <si>
    <t>от водяного колодца №Д-59, расположенного в районе дома №49Д микрорайон 1Д к жилому дому №49Д микрорайон 1Д</t>
  </si>
  <si>
    <t>от ВК №1Б-76, расположенного на ул.Маяковского к детскому саду</t>
  </si>
  <si>
    <t xml:space="preserve">Водопровод от ж/д 7 мкр.Западный до ЦРП </t>
  </si>
  <si>
    <t>ХМАО-Югра, город Урай, от водяного колодца СУ-39, расположенного у административного здания по ул.Ленина дом №10, до водяного колодца СУ-31, расположенного у жилого дома №4а по ул.Ленина</t>
  </si>
  <si>
    <t>ХМАО-Югры, город Урай, от водяного колодца СУ-7, расположенного у жилого дома №8 по ул.Энергетиков, до водяного колодца СУ-11, расположенного в районе КНС-6</t>
  </si>
  <si>
    <t>108030002390</t>
  </si>
  <si>
    <t>Сети водоснабжения жилого дома №13 по ул.Маяковского</t>
  </si>
  <si>
    <t>город Урай, сети водоснабжения от водяного колодца №1Б-77, расположенного по ул.Маяковского до жилого дома №13 по ул.Маяковского</t>
  </si>
  <si>
    <t>108030002398</t>
  </si>
  <si>
    <t>г.Урай, мкр.1А</t>
  </si>
  <si>
    <t>Сети водоснабжения микрорайона 1А от водяного колодца А-10, расположенного на углу жилого дома 62 до водяного колодца А-12, расположенного на углу жилого дома 1 по улице 50 лет ВЛКСМ</t>
  </si>
  <si>
    <t>Сети  водоснабжения  от водяного колодца "№Л-3,  расположенного  у  канализационной насосной станции №4  до  водяного колодца №Л-7, расположенного  у жилого дома 14 к  канализационной  насосной станции №4,  жилому дому  1 микрорайон "Лесной"</t>
  </si>
  <si>
    <t>108030002410</t>
  </si>
  <si>
    <t>Сети водоснабжения жилого дома №19а в микрорайоне 1А,   протяженность 1120 м</t>
  </si>
  <si>
    <t>г.Урай, от ВК №П-74, расположенного у жилого дома №5 к жилым домам №№3,4,5,7</t>
  </si>
  <si>
    <t>г.Урай, от ВК №П-80, расположенного у жилого дома №14 к жилому дому №11</t>
  </si>
  <si>
    <t>г.Урай, от ВК №П-85, расположенного у жилого дома №1 к жилому дому №1</t>
  </si>
  <si>
    <t>г.Урай, мкр.2А</t>
  </si>
  <si>
    <t>г.Урай</t>
  </si>
  <si>
    <t>г.Урай, ул.Молодежная, от ВК №П-79 к жилым домам №№6,7,8,9</t>
  </si>
  <si>
    <t>г.Урай, ул.Песчаная, от водяного колодца №П-73, расположенного у жилого дома №11 к жилым домам №№9,10,11,13</t>
  </si>
  <si>
    <t>г.Урай, ул.Песчаная, от водяного колодца №П-84, расположенного у жилого дома №1 к жилому дому №1</t>
  </si>
  <si>
    <t>г.Урай, ул.Молодежная, от ВК №П-78, расположенного у жилого дома №4 к жилым домам №№3,5</t>
  </si>
  <si>
    <t>г.Урай, мкр.3-й</t>
  </si>
  <si>
    <t>город Урай, ул.Нефтяников, Механиков, Шевченко</t>
  </si>
  <si>
    <t>от водозаборного сооружения до котельной МУП "УТЭ"</t>
  </si>
  <si>
    <t>г.Урай, от водяного колодца №2-4, расположенного у жилого дома №3 мкр.2А к жилым домам №№71,72 мкр.А</t>
  </si>
  <si>
    <t>г.Урай, от ВК №А-3, расположенного у жилого дома №69, к жилым домам №№69,70,76,80,84 до ВК №А-7, расположенного у дома №74 микрорайона А</t>
  </si>
  <si>
    <t>г.Урай, мкр.Аэропорт</t>
  </si>
  <si>
    <t>г.Урай, мкр.Лесной, от ВК "Лес"-33,расположенного вблизи здания архива</t>
  </si>
  <si>
    <t>г.Урай, мкр.2</t>
  </si>
  <si>
    <t>г.Урай, от водяного колодца №1Б-11 к туберкулезному диспансеру по ул.Толстого</t>
  </si>
  <si>
    <t>г.Урай, ул.Маяковского</t>
  </si>
  <si>
    <t>г.Урай, ул.Садовая</t>
  </si>
  <si>
    <t>г.Урай, мкр.Западный</t>
  </si>
  <si>
    <t>г.Урай, отт ВК №2-70, расположенного у жилого дома №38, к жилым домам №№38,28,29,36,35 к детскому саду №12 до ВК №2-91, расположенного у жилого дома №35 мкр.2</t>
  </si>
  <si>
    <t>г.Урай, мкр.1Д</t>
  </si>
  <si>
    <t>г.Урай, мкр.2-й</t>
  </si>
  <si>
    <t>г.Урай, ул.Сибирская, от ВК 4-13, расположенного у жилого дома №5 до ВК 4-1, расположенного у жилого дома №27</t>
  </si>
  <si>
    <t>г.Урай, от ВК 1Б-46 к зданию культурно-досугового центра "Нефтяник" мкр.А</t>
  </si>
  <si>
    <t>город Урай, ул.Ленина, ул.Шевченко</t>
  </si>
  <si>
    <t>г.Урай, от водяного колодца 3-109, расположенного у детской школы искуссв (микрорайон 3, дом 55А) к детской школе искусств</t>
  </si>
  <si>
    <t>город Урай, от водяного колодца 1Б-58, расположенного у здания Центра творчества юных до здания творчества юных</t>
  </si>
  <si>
    <t>г.Урай, ул.Механиков, Сибирская</t>
  </si>
  <si>
    <t>108030002563</t>
  </si>
  <si>
    <t>г.Урай, от водяного колодца 4-83, расположенного у жилого дома №29, до жилого дома №29 по ул.Механиков</t>
  </si>
  <si>
    <t>г.Урай, от ВК 4-86, расположенного возле ж/д 31 по ул.Механиков до ВК 4-135, распложенного у ж.д. 68 по ул.Механиков</t>
  </si>
  <si>
    <t>108030002564</t>
  </si>
  <si>
    <t>г.Урай, от ВК П-38а, расположенного в районе ТП-62 по ул.Осенняя до ВК 4-136,расположенного у жилого дома 87 по ул.Нагорная</t>
  </si>
  <si>
    <t>г.Урай, ул.Песчаная, от водяного колодца №П-72, расположенного у дома №14 до врезки №1</t>
  </si>
  <si>
    <t>108040003766</t>
  </si>
  <si>
    <t>Генератор дизельный АД-640-Т400</t>
  </si>
  <si>
    <t>город Урай, сети водоснабжения микрорайон1 к жилому дому №1</t>
  </si>
  <si>
    <t>город Урай,  от водяного  колодца №Зап-55,  расположенного  у  жилого  дома 16  микрорайон  "Западный" до водяного  колодца №2-91,  расположенного  у  жилого  дома  35 к  жилому  дому 27  микрорайон  2</t>
  </si>
  <si>
    <t>город Урай, мкр.3-й</t>
  </si>
  <si>
    <t>город Урай, от водяного колодца №А-2, расположенного у жилого дома 43 до водяного колодца №1Б-46, расположенного у жилого дома 41 микрорайон А</t>
  </si>
  <si>
    <t>г.Урай, от водяного колодца №1Б- 36, расположенного по улице Маяковского  до  ВК 1Б-35,  расположенного  у городского центра госсанэпиднадзора</t>
  </si>
  <si>
    <t xml:space="preserve">г.Урай, от водяного колодца № В-5  до  водяного  колодца  № В-4, расположенных на  водозаборных сооружениях  Промзоны </t>
  </si>
  <si>
    <t xml:space="preserve">г.Урай, от  водяного колодца № В-4  до водяного колодца № В-13, расположенных на  водозаборных сооружениях  Промзоны </t>
  </si>
  <si>
    <t xml:space="preserve">г.Урай, от водяного колодца № 2-12, расположенного около жилого дома № 57 к дому № 59 </t>
  </si>
  <si>
    <t>г.Урай, ул.Космонавтов, мкр.1Д, 1А</t>
  </si>
  <si>
    <t>г.Урай, от водяного колодца № Зап-36, расположенного у жилого дома № 19/2 микрорайона Западный, до городской бани</t>
  </si>
  <si>
    <t xml:space="preserve">г.Урай, от скважины № 46 до  водяного колодца № В-2, расположенного на  водозаборных сооружениях  Промзоны </t>
  </si>
  <si>
    <t>г.Урай, ул.Пионеров</t>
  </si>
  <si>
    <t>г.Урай, от водяного колодца 1Б-14, расположенного у здания акушерско-гинекологического корпуса к зданию акушерско-гинекологического корпуса (ул.Ленина,94)</t>
  </si>
  <si>
    <t>г.Урай, от водяного  колодца  № 1Б-18,  расположенного  у жилого дома № 10 по улице Толстого к жилым домам №№ 8, 9, 11 по улице Толстого,  к  жилым  домам  №№ 1, 2 по  ул.  Гоголя,  к  жилым  домам  №№ 8, 9, 11  по  улице  Пионеров</t>
  </si>
  <si>
    <t>г.Урай, ул.Кедровая</t>
  </si>
  <si>
    <t>г.Урай, Промбаза</t>
  </si>
  <si>
    <t>г.Урай, от точки врезки 4-41, расположенная в районе дома №13 по ул. Толстого до водяного колодца №1Б-27, расположенного в районе пересечения улиц Ленина и Шевченко</t>
  </si>
  <si>
    <t>г.Урай, от  водяного  колодца №2-64, расположенного  у  жилого  дома  40  до  водяного  колодца  №2-76. Расположенного у  жилого  дома 25  к  жилым  домам  39, 40, 41,26, 79  микрорайон  2</t>
  </si>
  <si>
    <t>г.Урай. мкр.1Д</t>
  </si>
  <si>
    <t>г.Урай, от  водяного  колодца №А-30,  расположенного  у  жилого дома  3 до  водяного  колодца №А-23,  расположенного  у  ж/д.  32  к  жилым  домам  1-5, 7, 9, 10, 14, 16-20, 33-35</t>
  </si>
  <si>
    <t>г.Урай, от  точки  врезки  А1,  расположенной  у  жилого дома  63  до  водяного колодца №А-24,  расположенного  у  жилого дома 32  к  жилым  домам  21-24, 30-32, 37-54, 56-60, 62-67  микрорайон  А</t>
  </si>
  <si>
    <t xml:space="preserve">г.Урай, от  водяного колодца №А-8,  расположенного  у  жилого дома  68 микрорайон  А  до  водяного колодца №2А-13,  расположенного у жилого дома 13 микрорайон 2А  </t>
  </si>
  <si>
    <t>г.Урай, от водяного колодца №1Б- 17, расположенного на магистральном водопроводе по улице Пионеров до точки врезки Z, находящейся вблизи жилого дома № 5</t>
  </si>
  <si>
    <t>г.Урай, от водяного колодца 3-10 до водяного колодца Аэропорт-1,  расположенного  около жилого дома 24 микрорайона Аэропорт</t>
  </si>
  <si>
    <t>г.Урай, от водяного колодца № "Зап"-44 к поликлинике для взрослых, расположенной по улице Ленина 89</t>
  </si>
  <si>
    <t>г.Урай, от водяного колодца 2-4, расположенного у жилого дома 104 микрорайона "2" до жилых домов 1,2,3 микрорайона "3"</t>
  </si>
  <si>
    <t>г.Урай, от  точки А, расположенной вблизи жилого дома № 64 по  ул.  Садовая до  точки   В, расположенной вблизи жилого дома № 62 по улице Кольцова</t>
  </si>
  <si>
    <t>г.Урай, от водяного колодца №1Б- 1, расположенного у жилого дома № 27 микрорайона 2, к комплексу социальной защиты населения</t>
  </si>
  <si>
    <t>г.Урай, мкр 1Д</t>
  </si>
  <si>
    <t>г.Урай, мкр.1Г</t>
  </si>
  <si>
    <t>101040002845</t>
  </si>
  <si>
    <t>Задвижка стальная Д=300 с электрическим приводом Ру 16</t>
  </si>
  <si>
    <t>101040002850</t>
  </si>
  <si>
    <t>Задвижка  стальная Д=300 с электрическим приводом Ру 16</t>
  </si>
  <si>
    <t>101040002886</t>
  </si>
  <si>
    <t>Насосный агрегат СД 450</t>
  </si>
  <si>
    <t>108040003232</t>
  </si>
  <si>
    <t>Дизель-генераторная установка мощностью 100 кВт</t>
  </si>
  <si>
    <t xml:space="preserve">Нежилое сооружение - насосная станция технической воды 1 подъема  </t>
  </si>
  <si>
    <t xml:space="preserve">Нежилое сооружение   </t>
  </si>
  <si>
    <t xml:space="preserve">Нежилое сооружение под насосную станцию технической воды 2 подъема  </t>
  </si>
  <si>
    <t xml:space="preserve">Нежилое сооружение - фильтровальные залы 1,2,3 очереди, насосная станция питьевой воды № 2, комплектно-трансформаторная подстанция   </t>
  </si>
  <si>
    <t xml:space="preserve">Нежилое сооружение под контрольно - пропускной пункт  </t>
  </si>
  <si>
    <t xml:space="preserve">Нежилое сооружение - электролизная  </t>
  </si>
  <si>
    <t xml:space="preserve">Сети водоснабжения от водяного колодца 3-57 расположенного вблизи школы № 5,  к жилым  домам  18 и  11  микрорайона 3   </t>
  </si>
  <si>
    <t xml:space="preserve">Сети водоснабжения от водяного колодца  №2А-25, расположенного между жилыми домами №21 и №22, до водяного колодца №2А-26 микрорайона 2А </t>
  </si>
  <si>
    <t>Сети водоснабжения от водяного колодца 2-38, расположенного по улице Узбекистанская до водяного колодца 2-40,к детскому дому и спортивному залу "Радуга", к водяному колодцу 2-41, к Храму, с пересечением улицы Узбекистанская, до водяного колодца 2-43, расположенного у жилого дома № 71 микрорайона 2</t>
  </si>
  <si>
    <t xml:space="preserve">Сети водоснабжения от водяного колодца № 1Б-23, расположенного у жилого дома 14 по улице Пионеров  до водяного колодца  № 1Б-24, расположенного между жилыми домами 3 и 4 по улице Островского </t>
  </si>
  <si>
    <t xml:space="preserve">Сети водоснабжения хозяйственно питьевого назначения от водяного колодца № 2-59 к  жилому дому № 55, к Администрации,  дом № 60 и гаражу Администрации микрорайона 2  </t>
  </si>
  <si>
    <t>101020000291</t>
  </si>
  <si>
    <t xml:space="preserve">Нежилое сооружение под  канализационную насосную станцию № 1 </t>
  </si>
  <si>
    <t>Тюменская область,  ХМАО -Югра, г. Урай,  мкр. 1Д ,  д.53/1, нежилое строение под  канализационную насосную станцию № 1</t>
  </si>
  <si>
    <t>101020000282</t>
  </si>
  <si>
    <t xml:space="preserve">Нежилое сооружение под  канализационную насосную станцию № 2  </t>
  </si>
  <si>
    <t xml:space="preserve"> Тюменская область, ХМАО -Югра, г. Урай,  ул. Толстого, д.16/1, нежилое строение под  канализационную насосную - 2</t>
  </si>
  <si>
    <t>101020000283</t>
  </si>
  <si>
    <t>Нежилое сооружение под  канализационную насосную станцию-3</t>
  </si>
  <si>
    <t>Россия,  Тюменская область, ХМАО -Югра, г. Урай,  микрорайон 2А, д.10/1</t>
  </si>
  <si>
    <t>101020000285</t>
  </si>
  <si>
    <t xml:space="preserve">Нежилое сооружение под  канализационную насосную станцию - 4 </t>
  </si>
  <si>
    <t>Тюменская область, ХМАО -Югра, г. Урай,  микрорайон Лесной, д.2/1, нежилое строение под канализационную насосную -4</t>
  </si>
  <si>
    <t>101020000281</t>
  </si>
  <si>
    <t>Нежилое сооружение под  канализационную насосную станцию № 5</t>
  </si>
  <si>
    <t>Тюменская область, ХМАО-Югра, г. Урай,  Проезд 1, подезд1/1, нежилое строение под канализационную насосную -5</t>
  </si>
  <si>
    <t>101020000280</t>
  </si>
  <si>
    <t>Тюменская область, ХМАО-Югра, г.Урай, микрорайон 3, д.42/1, нежилое строение под главную канализационную насосную станцию</t>
  </si>
  <si>
    <t>101020000286</t>
  </si>
  <si>
    <t xml:space="preserve">Здание (строение) под  КНС </t>
  </si>
  <si>
    <t>Тюменская область, ХМАО -Югра, г. Урай, пос.Аэропорт, д.2Б, здание под КНС</t>
  </si>
  <si>
    <t>101020000296</t>
  </si>
  <si>
    <t xml:space="preserve">Здание, канализационная насосная станция № 7  </t>
  </si>
  <si>
    <t>район улицы Березовой, г. Урай, ХМАО -Югра, Тюменская область, Россия</t>
  </si>
  <si>
    <t>101020000297</t>
  </si>
  <si>
    <t xml:space="preserve">Канализационная насосная станция № 6, расположенная между улицами Ленина и Энергетиков </t>
  </si>
  <si>
    <t>расположенная между улицами Ленина и Энергетиков, г. Урай, ХМАО -Югра, Тюменская область, Россия</t>
  </si>
  <si>
    <t>101020000284</t>
  </si>
  <si>
    <t xml:space="preserve">Производственно-бытовой корпус; здание под административный корпус, бытовой, лабораторию, станцию насосно-воздушную </t>
  </si>
  <si>
    <t>городские канализационно-очистные сооружения, расположенные на расстоянии 3,5 км, по дороге г. Урай поселок Половинка, г. Урай, ХМАО-Югра, Тюменская область, Россия</t>
  </si>
  <si>
    <t>101020000288</t>
  </si>
  <si>
    <t xml:space="preserve">Здание проходной на КОС </t>
  </si>
  <si>
    <t>Россия, ХМАО, г. Урай, территория канализационных сооружений города</t>
  </si>
  <si>
    <t>101020000289</t>
  </si>
  <si>
    <t>Здание под электролизную</t>
  </si>
  <si>
    <t>Россия, ХМАО, г. Урай,  канализационные очистные сооружения, электролизная</t>
  </si>
  <si>
    <t>101020000290</t>
  </si>
  <si>
    <t>Солевая</t>
  </si>
  <si>
    <t>Россия, ХМАО, г. Урай, территория канализационных очистных сооружений, солевая</t>
  </si>
  <si>
    <t>101020000292</t>
  </si>
  <si>
    <t xml:space="preserve">Канализационная насосная станция канализационных очистных сооружений </t>
  </si>
  <si>
    <t>территория канализационных очистных сооружений,г.Урай, ХМАО -Югра,Тюменская область, Россия</t>
  </si>
  <si>
    <t>101020000293</t>
  </si>
  <si>
    <t>Здание решеток, здание для механизированной очистки канализационных стоков</t>
  </si>
  <si>
    <t>городские канализационно-очистные сооружения, 3,5 км, по дороге  Урай- п. Половинка, г. Урай, ХМАО -Югра, Тюменская область, Россия</t>
  </si>
  <si>
    <t>101020000294</t>
  </si>
  <si>
    <t>Узел учета сточных вод N1, нежилое сооружение для учета поступающих канализационных стоков</t>
  </si>
  <si>
    <t>городские канализационно-очистные сооружения,  3,5 км, по дороге г. Урай п. Половинка, г. Урай, ХМАО-Югра, Тюменская область, Россия</t>
  </si>
  <si>
    <t>101020000295</t>
  </si>
  <si>
    <t>Узел учета сточных вод N2, нежилое сооружение для учета поступающих канализационных стоков</t>
  </si>
  <si>
    <t>городские канализационно-очистные сооружения,  3,5 км, по дороге г. Урай- п.Половинка, г. Урай, ХМАО -Югра, Тюменская область, Россия</t>
  </si>
  <si>
    <t>101020000298</t>
  </si>
  <si>
    <t>Здание комплекса по доочистке и обеззараживанию сточных вод, нежилое помещение</t>
  </si>
  <si>
    <t>канализационно-очистные сооружения, расположенные на расстоянии 3,5 км по дороге г. Урай- п. Половинка, г. Урай, ХМАО -Югра, Тюменская область, Россия</t>
  </si>
  <si>
    <t>101020000299</t>
  </si>
  <si>
    <t>Здание АРИ №1</t>
  </si>
  <si>
    <t>Россия, ХМАО-Югра, г. Урай, канализационные очистные сооружения, АРИ №1</t>
  </si>
  <si>
    <t>101020000302</t>
  </si>
  <si>
    <t xml:space="preserve">Нежилое сооружение: АРИ №2  </t>
  </si>
  <si>
    <t>Россия, ХМАО-Югра, г. Урай, территория канализационных очистных сооружений, АРИ №2</t>
  </si>
  <si>
    <t>101020000312</t>
  </si>
  <si>
    <t xml:space="preserve">Газовая котельная канализационных очистных сооружений  </t>
  </si>
  <si>
    <t>городские канализационные очистные сооружения; 3,5 км, по дороге г. Урай- п. Половинка, г. Урай, ХМАО -Югра, Тюменская область, Россия</t>
  </si>
  <si>
    <t>101030001437</t>
  </si>
  <si>
    <t>Иловые площадки</t>
  </si>
  <si>
    <t xml:space="preserve">Россия, ХМАО, г. Урай,  канализационные очистные сооружения, иловые площадки </t>
  </si>
  <si>
    <t>101030001441</t>
  </si>
  <si>
    <t>Блок емкостей</t>
  </si>
  <si>
    <t>городские канализационно-очистные сооружения, 3,5 км, по дороге г. Урай - п.Половинка, г. Урай, ХМАО -Югра, Тюменская область, Россия</t>
  </si>
  <si>
    <t>101030001443</t>
  </si>
  <si>
    <t xml:space="preserve">Блок емкостей 3 очередь КОС </t>
  </si>
  <si>
    <t>ХМАО-Югра,  г. Урай, ГКОС, 3,5 км, по дороге г. Урай -п. Половинка</t>
  </si>
  <si>
    <t>101030001444</t>
  </si>
  <si>
    <t xml:space="preserve">Песколовки  №3, № 4 производительностью до 10000м3/сутки  </t>
  </si>
  <si>
    <t>городские канализационно-очистные сооружения, расположенные на расстоянии 3,5 км, по дороге г. Урай- поселок Половинка, г. Урай, ХМАО-Югра, Тюменская область, Россия</t>
  </si>
  <si>
    <t>101030001448</t>
  </si>
  <si>
    <t xml:space="preserve">Песковая площадка   </t>
  </si>
  <si>
    <t>городские канализационно-очистные сооружения, расположенные на расстоянии 3,5 км, по дороге г. Урай п. Половинка, г. Урай, ХМАО -Югра, Тюменская область, Россия</t>
  </si>
  <si>
    <t>101030001450</t>
  </si>
  <si>
    <t xml:space="preserve">Песколовки  №1, № 2 производительностью 10000м3/сутки  </t>
  </si>
  <si>
    <t>городские канализационно-очистные сооружения, расположенные на расстоянии 3,5 км, по дороге г. Урай -п. Половинка, г. Урай, ХМАО -Югра, Тюменская область, Россия</t>
  </si>
  <si>
    <t>101030001123</t>
  </si>
  <si>
    <t xml:space="preserve">Сооружение - сети канализации от канализационного колодца 2-225, расположенного у жилого дома 25 микрорайона "2" до ГКНС, расположенной в микрорайоне "3" </t>
  </si>
  <si>
    <t>Тюменская область, ХМАО -Югра, г. Урай, сети канализации от канализационного колодца 2-225, расположенного у жилого дома 25 микрорайона "2" до ГКНС, расположенной в микрорайоне "3"</t>
  </si>
  <si>
    <t>101030001126</t>
  </si>
  <si>
    <t xml:space="preserve">Сети канализации микрорайона 3 от жилых домов 44,45,47  до канализационного  колодца 3-282,  расположенного у жилого  дома №47   </t>
  </si>
  <si>
    <t>Тюменская область, ХМАО -Югра,г.Урай, сети канализации микрорайона 3 от жилых домов 44,45,47  до канализационного  колодца 3-282,  расположенного у жилого  дома №47</t>
  </si>
  <si>
    <t>101030001236</t>
  </si>
  <si>
    <t>Тюменская область, ХМАО -Югра, г. Урай,  микрорайон  3, от жилого  дома №41 до канализационного колодца № 3-143</t>
  </si>
  <si>
    <t>101030001243</t>
  </si>
  <si>
    <t>Тюменская область, ХМАО -Югра, г.Урай,   микрорайон 2, от жилого дома  №95 до канализационного колодца №2-158, Сети канализации микрорайона 2 от жилого дома №95 до канализационного колодца 2-158</t>
  </si>
  <si>
    <t>101030001122</t>
  </si>
  <si>
    <t>Ханты-Мансийский автономный округ, город  Урай</t>
  </si>
  <si>
    <t>101030001145</t>
  </si>
  <si>
    <t>Напорный канализационный коллектор от ГКНС до КОС, назначение: нежилое, сброс и транспортировка канализационных стоков, протяженность 2859,11 м.</t>
  </si>
  <si>
    <t>ХМАО -Югра, город  Урай,  микрорайон 2а, от ГКНС до КОС</t>
  </si>
  <si>
    <t>101030001207</t>
  </si>
  <si>
    <t>Сети канализации от канализационного колодца 3-4, расположенного у жилого дома 26 к жилому дому  26а микрорайона 3 и к ГИБДД, сооружение для канализации ж/дома 26а, ГИБДД, протяженностью 192,64 м.</t>
  </si>
  <si>
    <t>микрорайон 3, г. Урай, ХМАО -Югра,  Тюменская область, Россия</t>
  </si>
  <si>
    <t>101030001156</t>
  </si>
  <si>
    <t>ХМАО -Югра,г.  Урай, микрорайон Аэропорт</t>
  </si>
  <si>
    <t>101030001159</t>
  </si>
  <si>
    <t>ХМАО-Югра, город  Урай,  микрорайон  2</t>
  </si>
  <si>
    <t>101030001211</t>
  </si>
  <si>
    <t>Тюменская область, ХМАОг -Югра, г. Урай,  микрорайон2</t>
  </si>
  <si>
    <t>101030001213</t>
  </si>
  <si>
    <t>Тюменская область, ХМАО -Югра, г. Урай,  микрорайон 2</t>
  </si>
  <si>
    <t>101030001161</t>
  </si>
  <si>
    <t>от  канализационного  колодца №Д-27,  расположенного у  жилого  дома  58А  в  канализационный  колодец  №Д-17, расположенный  вблизи  жилого  дома  75  микрорайона  Д г. Урай, ХМАО -Югра, Тюменская область, Россия</t>
  </si>
  <si>
    <t>101030001162</t>
  </si>
  <si>
    <t>г. Урай, ХМАО-Югра, Тюменская область, Россия</t>
  </si>
  <si>
    <t>101030001160</t>
  </si>
  <si>
    <t>Сети  канализации  от  жилых  домов  20 и 21  по  улице Урусова  в  канализационный  колодец  №Ур.10 расположенный у  жилого  дома  21  по  ул.  Урусова,  сооружение для транспортировки канализационных стоков, протяженностью 89,6 м.</t>
  </si>
  <si>
    <t xml:space="preserve">от  жилых  домов  20 и 21  по  улице Урусова в канализационный колодец №Ур.10 расположенный у жилого дома 21 по улице Урусова, , г. Урай,  ХМАО -Югра, Тюменской области, Россия </t>
  </si>
  <si>
    <t>101030001163</t>
  </si>
  <si>
    <t>Сети канализации от жилых домов №8,7,6, по улице Урусова в канализационный колодец №Ур.-26, расположенный у жилого дома №20 по ул.Урусова, сооружение для транспортировки канализационных стоков, протяженностью 276,45 м.</t>
  </si>
  <si>
    <t>от жилых домов №8,7,6, по ул.Урусова в канализационный колодец №Ур.-26, расположенный у жилого дома 20 по ул.Урусова, г.Урай, ХМАО-Югра, Тюменская область, Россия</t>
  </si>
  <si>
    <t>101030001214</t>
  </si>
  <si>
    <t>Сети  канализации  от  канализационного  колодца  №Д-34, расположенного  у  жилого  дома  72, от  канализационного  колодца  №Д-269,  расположенного  у  жилого  дома  78, от  канализационного   колодца  №Д-299, расположенного  у  жилого  дома  54, от  канализационного колодца №Д-251, расположенного у жилого дома №49 до канализационного колодца №Д-250, расположенного на улице Строителей микрорайона Д, назначение: сооружения коммунальной инфраструктуры,  для транспортировки , канализационных стоков, протяженность 1126,51 п.м.</t>
  </si>
  <si>
    <t>Тюменская область, ХМАО -Югра,г. Урай,  от  канализационного  колодца  №Д-34, расположенного  у  жилого  дома  72, от  канализационного  колодца  №Д-269,  расположенного  у  жилого  дома  78, от  канализационного   колодца  №Д-299, расположенного  у  жилого  дома  54, от  канализационного колодца №Д-251, расположенного у жилого дома 49 до канализационного колодца №Д-250, расположенного на улице Строителей микрорайона Д</t>
  </si>
  <si>
    <t>101030001215</t>
  </si>
  <si>
    <t>Сети канализации от канализационного колодца №Д-340, расположенного у жилого дома  76  в канализационный колодец  №Д-20, микрорайона "Д" сооружение для транспортировки стоков канализационной сети, протяженностью 71,3 м.</t>
  </si>
  <si>
    <t>микрорайон 1Д, г.  Урай, ХМАО -Югра, Тюменская область, Россия</t>
  </si>
  <si>
    <t>101030001172</t>
  </si>
  <si>
    <t>микрорайон 1Г, от канализационного колодца №Г-1, расположенного у жилого дома 63, от канализационного колдца №Г-8, расположенного у жилого дома 64, от канализационного колодца №Г-12, расположенного у жилого дома 61 в канализационный колодец №Г-26, расположенный у жилого дома 59 микрорайона 1Г, г.Урай, ХМАО-Югра, Тюменская область, Россия</t>
  </si>
  <si>
    <t>101030001165</t>
  </si>
  <si>
    <t>от  жилого  дома  23  в  канализационный  колодец  №2А-5 , расположенный  в  микрорайоне 2А, г. Урай, ХМАО -Югра, Тюменская область, Россия</t>
  </si>
  <si>
    <t>101030001166</t>
  </si>
  <si>
    <t>от  жилого  дома  24  в  канализационный  колодец  №2А-8 , расположенный  в  микрорайоне 2А,  г. Урай, ХМАО -Югра, Тюменская область, Россия</t>
  </si>
  <si>
    <t>101030001167</t>
  </si>
  <si>
    <t>от  жилых  домов  11,12, в  канализационный  колодец  №2А-64, расположенный  у жилого дома 13 микрорайона 2А, г. Урай, ХМАО-Югра, Тюменская область, Россия</t>
  </si>
  <si>
    <t>101030001168</t>
  </si>
  <si>
    <t>от   жилого  дома 20  (Вахта-40)  и  жилого  дома  6  в канализационный  колодец  №2А-74 , расположенный  у  жилого  дома  8   микрорайона  2А, г. Урай, ХМАО -Югра, Тюменская область, Россия</t>
  </si>
  <si>
    <t>101030001169</t>
  </si>
  <si>
    <t xml:space="preserve">микрорайон 2А, от  жилого  дома  №5  в  канализационный  колодец  №2А-27 , расположенный  между  жилыми  домами  1 и  3, г. Урай, ХМАО -Югра, Тюменская область, Россия </t>
  </si>
  <si>
    <t>101030001170</t>
  </si>
  <si>
    <t>от  общежития « Сибирь»  и  жилого  дома  27 в  канализационный  колодец  №2А-69, расположенный  у  жилого  дома  13  микрорайона  2А,  г. Урай, ХМАО -Югра, Тюменская область, Россия</t>
  </si>
  <si>
    <t>101030001216</t>
  </si>
  <si>
    <t>от улицы   Космонавтов,  вдоль  улицы  Шевченко  до  канализационного  колодца  №1Б-32 около КНС-2 по улице Толстого, г. Урай, ХМАО -Югра, Тюменская область, Россия</t>
  </si>
  <si>
    <t>101030001217</t>
  </si>
  <si>
    <t>101030001219</t>
  </si>
  <si>
    <t>микрорайон 2,  г. Урай, ХМАО  -Югра, Тюменская область, Россия</t>
  </si>
  <si>
    <t>101030001254</t>
  </si>
  <si>
    <t xml:space="preserve">от   канализационных  колодцев  №1Б-151, 1Б-153, расположенных у  центра  государственного  санитарно-эпидемиологическо-го  надзора   по  улице  Чехова  дом  9  в  канализационный  колодец  №1б-127, расположенный  по  улице  Шевченко,  г. Урай, ХМАО-Югра, Тюменская область, Россия </t>
  </si>
  <si>
    <t>101030001253</t>
  </si>
  <si>
    <t>Сети канализации от канализационного  колодца  №2-341, расположенного у жилого дома  27а, от канализационного  колодца  №2-346, расположенного у жилого дома  33, от канализационного  колодца  №2-351, расположенного у жилого дома  35, от канализационного колодца №2-357, расположенного у жилого дома №36, от канализационного колодца №2-366, расположенного у детского сада 12, от канализационного колодца №2-377</t>
  </si>
  <si>
    <t>Тюменская область, ХМАО -Югра, г. Урай, микрорайон 2</t>
  </si>
  <si>
    <t>101030001256</t>
  </si>
  <si>
    <t xml:space="preserve">по улице  Толстого  от  канализационного  колодца  №1Б-7, расположенного  у  комплекса  социальной  защиты  населения  до  канализационного  колодца  №1Б-30, расположенного  около  дома  9  по   улице  Шевченко, г.  Урай, ХМАО  -Югра, Тюменская область, Россия </t>
  </si>
  <si>
    <t>101030001252</t>
  </si>
  <si>
    <t>Сети канализации  от канализационного  колодца № 2-203, расположенного у  жилого дома 88, от канализационных  колодцев  № 2-204, № 2-216, расположенных у  детского сада № 6,  от канализационного  колодца № 2-178, расположенного у  жилого дома жилого дома 92, от канализационного колодца №2-185, расположенного у жилого дома 91, от канализационного колодца №2-174,  расположенного у жилого дома 93 в канализационный колодец №2-136</t>
  </si>
  <si>
    <t>Тюменская область, ХМАО  -Югра, г. Урай, микрорайон 2</t>
  </si>
  <si>
    <t>101030001177</t>
  </si>
  <si>
    <t>Сети  канализации  от  жилых  домов  15   и   14  в  канализационный  колодец  №2А-61, расположенный у жилого дома 13 микрорайона  2А,  сооружение для транспортировки   канализационных стоков, протяженностью 76,88 м.</t>
  </si>
  <si>
    <t>от  жилых  домов  15   и   14  в  канализационный  колодец  №2А-61 , расположенный у жилого дома 13 микрорайона  2А,  г.  Урай, ХМАО-Югра, Тюменская область, Россия</t>
  </si>
  <si>
    <t>101030001179</t>
  </si>
  <si>
    <t>микрорайон 2А, от  жилого  дома  4 в  канализационный  колодец  №2А-28, расположенный  в   микрорайоне  2А, г.  Урай, ХМАО -Югра, Тюменская область, Россия</t>
  </si>
  <si>
    <t>101030001262</t>
  </si>
  <si>
    <t>микрорайон 1А, от канализационного  колодца  №А-1, расположенного у жилого дома 80, от канализационного  колодца №А-7, расположенного у жилого дома 76 в канализационный  колодец  №А-13, расположенный у жилого дома 60 микрорайона 1А, г.  Урай, ХМАО-Югра, Тюменская область, Россия</t>
  </si>
  <si>
    <t>101030001220</t>
  </si>
  <si>
    <t>микрорайон «А», улица Космонавтов, г. Урай, ХМАО -Югра, Тюменская область, Россия</t>
  </si>
  <si>
    <t>101030001225</t>
  </si>
  <si>
    <t xml:space="preserve"> ул. Чехова, от  канализационного  колодца  №1Б-156,   расположенный   у  центра  детского  творчества  по  улице  Чехова  дом  15  через  школу  4  в  канализационный  колодец  №1Б-121, расположенный  по  улице Шевченко, г. Урай, ХМАО-Югра, Тюменская область, Россия</t>
  </si>
  <si>
    <t>101030001226</t>
  </si>
  <si>
    <t>г. Урай, ХМАО -Югра, Тюменская область, Россия</t>
  </si>
  <si>
    <t>101030001178</t>
  </si>
  <si>
    <t xml:space="preserve">микрорайон 3,от  канализационного  колодца  №3-301, расположенного   у  теплиц  школы 6 в  канализационный  колодец  №3-297, расположенный  по улице Береговая микрорайона  3,  г. Урай, ХМАО  -Югра, Тюменская область, Россия     </t>
  </si>
  <si>
    <t>101030001264</t>
  </si>
  <si>
    <t>микрорайон 2,  от канализационных колодцев  № 2-281а и № 2-283, расположенных у школы №14 в  канализационный колодец  № 2-287, расположенный у жилого дома 48 микрорайона «2»,  г. Урай, ХМАО -Югра, Тюменская область, Россия</t>
  </si>
  <si>
    <t>101030001182</t>
  </si>
  <si>
    <t>микрорайон 3, г. Урай, ХМАО -Югра, Тюменская область, Россия</t>
  </si>
  <si>
    <t>101030001185</t>
  </si>
  <si>
    <t>Россия, Тюменская область, ХМАО -Югра, г.  Урай, микрорайон 3 д. 57, наружные сети канализации жилого дома</t>
  </si>
  <si>
    <t>101030001187</t>
  </si>
  <si>
    <t>Россия, Тюменская обл., ХМАО -Югра, г.  Урай,  микрорайон 2, наружные сети канализации жилого дома №75 (секция №1,№2)</t>
  </si>
  <si>
    <t>Сети канализации микрорайона 2 от  жилых домов  83,84 до канализационного колодца 2-160, расположенного у жилого дома 84, протяженность 155 м.</t>
  </si>
  <si>
    <t>РФ, ХМАО -Югра, г.  Урай,  микрорайон 2</t>
  </si>
  <si>
    <t>101030001227</t>
  </si>
  <si>
    <t xml:space="preserve">ул. Береговая, микрорайон 2, г. Урай, ХМАО -Югра, Тюменская область, Россия </t>
  </si>
  <si>
    <t>101030001188</t>
  </si>
  <si>
    <t>Россия, Тюменская область, ХМАО-Югра, г.  Урай, микрорайон  Лесной, сети водоотведения (канализация)</t>
  </si>
  <si>
    <t>101030001189</t>
  </si>
  <si>
    <t xml:space="preserve"> Сети канализации, нежилое сооружение, протяженностью 92,45 м.</t>
  </si>
  <si>
    <t>Россия, Тюменская область, ХМАО-Югра, г.  Урай,  микрорайон 3, сети канализации от жилого дома №59 микрорайона 3 до канализационного колодца № 3-171, расположенного около жилого дома №54 микрорайона 3</t>
  </si>
  <si>
    <t>101030001190</t>
  </si>
  <si>
    <t xml:space="preserve">микрорайон 2А, д. 146, сети канализации от жилого дома №19 микрорайона 2А до точки А, расположенной около канализационного колодца 2А-146, г. Урай, ХМАО -Югра, Тюменская область, Россия </t>
  </si>
  <si>
    <t>101030001191</t>
  </si>
  <si>
    <t xml:space="preserve">микрорайон 1А, внутриплощадочные сети канализации  ККЦК "Юность Шаима", г. Урай, ХМАО -Югра, Тюменская область, Россия </t>
  </si>
  <si>
    <t>101030001280</t>
  </si>
  <si>
    <t xml:space="preserve">микрорайон 2,от канализационного колодца №2-36, расположенного у детского сада №16 в канализационный колодец №2-42 микрорайон 2, г. Урай, ХМАО -Югра, Тюменская область, Россия </t>
  </si>
  <si>
    <t>101030001281</t>
  </si>
  <si>
    <t xml:space="preserve">микрорайон 2, от канализационного колодца №2-37, расположенного у детского сада №16 в канализационный колодец №2-40,микрорайон 2, г. Урай, ХМАО -Югра, Тюменская область, Россия </t>
  </si>
  <si>
    <t>101030001284</t>
  </si>
  <si>
    <t xml:space="preserve">ул. Северная,  от здания инфекционной больницы улица Северная, 4А   до канализационного колодца 1Б-54 и до канализационного колодца 1Б-58, г. Урай, ХМАО -Югра, Тюменская область, Россия </t>
  </si>
  <si>
    <t>101030001286</t>
  </si>
  <si>
    <t xml:space="preserve">микрорайона 1Г, г. Урай, ХМАО -Югра, Тюменская область, Россия </t>
  </si>
  <si>
    <t>101030001287</t>
  </si>
  <si>
    <t xml:space="preserve">ул.Ленина-90, от здания  Урайского отделения Сбербанка № 7961 до канализационного колодца 1Б-70, расположенного около  дома Ленина 88, г.Урай, ХМАО -Югра, Тюменская область, Россия </t>
  </si>
  <si>
    <t>101030001291</t>
  </si>
  <si>
    <t xml:space="preserve">ул.  Ленина, д.91, г. Урай, ХМАО -Югра, Тюменская область, Россия </t>
  </si>
  <si>
    <t>101030001304</t>
  </si>
  <si>
    <t xml:space="preserve">микрорайон 1Г, от детского сада №1 до канализационного колодца Г-70 и канализационного колодца Г-118, расположенных в районе детского сада № 1, г. Урай, ХМАО -Югра, Тюменская область, Россия </t>
  </si>
  <si>
    <t>101030001306</t>
  </si>
  <si>
    <t xml:space="preserve">от здания общежития для малосемейных граждан до канализационного колодца 1Б-126 и канализационного колодца 1Б-124, расположенных по улице Шевченко, г. Урай, ХМАО -Югра, Тюменская область, Россия </t>
  </si>
  <si>
    <t>101030001315</t>
  </si>
  <si>
    <t xml:space="preserve">от канализационного колодца Аэропорт-102, расположенного у здания пункта проката коньков, до канализационного колодца Аэропорт-101, расположенного в районе здания Дворца спорта для детей и юношества "Звезды Югры", г. Урай, ХМАО-Югра, Тюменская область, Россия </t>
  </si>
  <si>
    <t>101030001330</t>
  </si>
  <si>
    <t xml:space="preserve">ул. Урусова, от жилого дома №5 по ул.Урусова до канализационного колодца Ур-25, расположенного у жилого дома №20 по улице Урусова,  г. Урай, ХМАО-Югра, Тюменская область, Россия </t>
  </si>
  <si>
    <t>101030001361</t>
  </si>
  <si>
    <t xml:space="preserve">микрорайон 2, от канализационного колодца № 2-457, расположенного у здания малогабаритной автоматизированной котельной МАК-7 до канализационного колодца А-80, район жилого дома № 71, г. Урай, ХМАО -Югра, Тюменская область, Россия </t>
  </si>
  <si>
    <t>101030001346</t>
  </si>
  <si>
    <t xml:space="preserve">ул. Урусова, от канализационного колодца УР-33 до канализационного колодца УР-31, расположенных в районе жилого дома № 5 по улице Урусова,г.Урай, ХМАО -Югра, Тюменская область, Россия </t>
  </si>
  <si>
    <t>101030001349</t>
  </si>
  <si>
    <t xml:space="preserve">микрорайон Лесной от здания городского муниципального архива дом № 2, до канализационного колодца № Лесной-49, расположенного в районе жилого дома № 1, г. Урай, ХМАО -Югра, Тюменская область, Россия </t>
  </si>
  <si>
    <t>101030001351</t>
  </si>
  <si>
    <t xml:space="preserve">сети канализации от здания пожарного депо (ул. Нефтяников, дом № 1А) до канализационного колодца П-10, расположенного на улице Нефтяников, г. Урай, ХМАО -Югра, Тюменская область, Россия </t>
  </si>
  <si>
    <t>101030001356</t>
  </si>
  <si>
    <t xml:space="preserve">Наружные сети канализации культурно -досугового центра "Нефтяник"   </t>
  </si>
  <si>
    <t xml:space="preserve">от канализационного колодца1Б-205 до канализационного колодца № 1Б-191, расположенные у здания культурно -досугового центра "Нефтяник" микрорайон А,  г. Урай, ХМАО -Югра, Тюменская область, Россия </t>
  </si>
  <si>
    <t>101030001340</t>
  </si>
  <si>
    <t xml:space="preserve">Самотечный канализационный коллектор по улице Нефтяников от канализационного колодца П-10 до здания канализационной насосной станции КНС №7   </t>
  </si>
  <si>
    <t xml:space="preserve">от канализационного колодца П-10, расположенного у здания пожарного депо (ул. Нефтяников, 1А) до здания канализационной насосной станции КНС-7 (район улицы Березовой), г. Урай, ХМАО -Югра, Тюменская область, Россия </t>
  </si>
  <si>
    <t>101030001339</t>
  </si>
  <si>
    <t xml:space="preserve">Напорный канализационный коллектор по улице Нефтяников от канализационной насосной станции КНС №7  до здания канализационной  станции КНС № 1   </t>
  </si>
  <si>
    <t xml:space="preserve">от здания канализационной насосной станции КНС №7 (район ул. Березовой) до здания насосной станции КНС №1, расположенной на улице Нефтяников,  г. Урай, ХМАО -Югра, Тюменская область, Россия </t>
  </si>
  <si>
    <t>101030001369</t>
  </si>
  <si>
    <t xml:space="preserve">Сети канализации от жилого дома № 4А микрорайона "А" до канализационного колодца А-240, расположенного у жилого дома № 4А микрорайона "А"  </t>
  </si>
  <si>
    <t xml:space="preserve">микрорайон 1А, Сети канализации  жилого дома № 4А, г. Урай, ХМАО -Югра, Тюменская область, Россия </t>
  </si>
  <si>
    <t>101030001520</t>
  </si>
  <si>
    <t>Сети канализации от канализационного колодца № Д-107, до канализационного колодца № Д-140,   микрорайона Д</t>
  </si>
  <si>
    <t xml:space="preserve">от канализационного колодца № Д-107, расположенного у детского сада № 14 (микр. Д дом 31А) до канализационного колодца № Д-140,  расположенного у жилого дома № 19 микрорайона Д, г. Урай, ХМАО -Югра, Тюменская область, Россия </t>
  </si>
  <si>
    <t>101030001522</t>
  </si>
  <si>
    <t>Сети канализации от канализационного колодца №"Аэропорт" 30, расположенного около спортивного комплекса "Звезды Югры" до канализационного колодца №"Аэропорт" 40, расположенного около канализационной насосной станции Аэропорт и до канализационного колодца "СУ"19, расположенного около дома №10А по ул. Ленина</t>
  </si>
  <si>
    <t xml:space="preserve"> от канализационного колодца №"Аэропорт" 30, расположенного около спортивного комплекса "Звезды Югры" до канализационного колодца №"Аэропорт" 40, расположенного около канализационной насосной станции Аэропорт и до канализационного колодца "СУ"19, расположенного около дома №10А по ул. Ленина, г. Урай, ХМАО -Югра, Тюменская область, Россия </t>
  </si>
  <si>
    <t>101030001525</t>
  </si>
  <si>
    <t xml:space="preserve">от канализационного колодца А-239, расположенного у жилого дома № 6 до канализационного колодца А-235, расположенного у жилого дома №16, микрорайон "А", г. Урай, ХМАО -Югра, Тюменская область, Россия </t>
  </si>
  <si>
    <t>101030001532</t>
  </si>
  <si>
    <t xml:space="preserve">от канализационного колодца № 1Б-207а до канализационного колодца 1Б-15, расположенных у здания патологоанатомического отделения по адресу: улица Северная, 2а, г. Урай, ХМАО -Югра, Тюменская область, Россия </t>
  </si>
  <si>
    <t>101030001540</t>
  </si>
  <si>
    <t>Тюменская область, ХМАО-Югра, г. Урай, от канализационных колодцев№1-32 и №1-53, расположенных в районе жилого дома №19, микрорайон 1, до канализационного колодца №1-37, расположенного в районе жилого дома №5, микрорайон 1</t>
  </si>
  <si>
    <t>101030001543</t>
  </si>
  <si>
    <t xml:space="preserve">ул.Ленина, от  канализационного колодца № 1 Б-227, расположенного у жилого дома № 100, улица Ленина до канализационного колодца №1 Б-231, расположенного на улице Толстого, г. Урай, ХМАО -Югра, Тюменская область, Россия </t>
  </si>
  <si>
    <t>101030001886</t>
  </si>
  <si>
    <t xml:space="preserve">микрорайона 1,  от канализационного колодца 1-92 до канализационного колодца 1-63, расположенных в районе жилого дома № 7 микрорайона 1, г. Урай, ХМАО -Югра, Тюменская область, Россия </t>
  </si>
  <si>
    <t>101030001428</t>
  </si>
  <si>
    <t>Тюменская область, ХМАО -Югра, г. Урай, сети канализации от канализационного колодца 1Б-231 до канализационного колодца 1Б-105, расположенных у здания педиатрического отделения стационара и отделения профилактических осмотров детей детской городской поликлиники (ул.Пионеров№1)</t>
  </si>
  <si>
    <t>101030001430</t>
  </si>
  <si>
    <t>Тюменская область, ХМАО -Югра, г. Урай, сети канализации от канализационного колодца №Зап.235 (район здания муниципального общеобразовательного учреждения "Гимназия" (мик. Западный №8)) до канализационного колодца №Зап. 43 (ул.Узбекистанская)</t>
  </si>
  <si>
    <t>101030001431</t>
  </si>
  <si>
    <t>Тюменская область, ХМАО-Югра, г. Урай, сети канализации от канализационного колодца №Зап.223 (район здания муниципального общеобразовательного учреждения "Гимназия" (мик. Западный №8)) до канализационного колодца №Зап. 42 (ул.Узбекистанская)</t>
  </si>
  <si>
    <t>101030001748</t>
  </si>
  <si>
    <t>Тюменская область, ХМАО-Югра, г. Урай, сети канализации от канализационного колодца 1-96, расположенного в районе здания малогабаритной автоматизированной котельной МАК-10 (микрорайона 1, здание 7А) до канализационного колодца 1-78, микрорайон - 1</t>
  </si>
  <si>
    <t>101030001752</t>
  </si>
  <si>
    <t>Тюменская область, ХМАО-Югра, г. Урай, ул. Ленина, д.97, сети канализации  от канализационных колодцев 1Б-241, 1Б-242, расположенных у здания Центра творчества юных (ул. Ленина, 97) до канализационного колодца 1Б-222 по ул. Ленина</t>
  </si>
  <si>
    <t>101030001753</t>
  </si>
  <si>
    <t>Тюменская область, ХМАОг-Югра, г. Урай, ул. Ленина, д.97, сети канализации  от канализационных колодцев 1Б-243, расположенного у здания Центра творчества юных (ул. Ленина, 97) до канализационного колодца 1Б-114 по ул. Шевченко</t>
  </si>
  <si>
    <t>101030001840</t>
  </si>
  <si>
    <t>Тюменская область, ХМАО-Югра, г. Урай,  сети канализации  от канализационного колодца 1Б-208, расположенного у жилого дома № 91"А" ул. Ленина, до канализационного колодца 1Б-212, расположенного у жилого дома № 91 ул. Ленина</t>
  </si>
  <si>
    <t>101030001841</t>
  </si>
  <si>
    <t>Тюменская область, ХМАО-Югра, г. Урай, сети канализации от канализационного колодца 1Б-224, расположенного у жилого дома № 14/1  ул. Шевченко, до канализационного колодца 1Б-116, расположенного на улице Шевченко</t>
  </si>
  <si>
    <t>101030001831</t>
  </si>
  <si>
    <t>Тюменская область, ХМАО-Югра, г. Урай,  от канализационных колодцев №№ Аэропорт-19,22,25А,26А, расположенных у Дворца Спорта для детей и юношества "Звезды Югры" в канализационный колодец №Аэропорт-32</t>
  </si>
  <si>
    <t>108030001893</t>
  </si>
  <si>
    <t>Тюменская область, ХМАО-Югра, г. Урай, сети канализации от канализационного колодца СУ-30 до канализационного колодца СУ-15, расположенных на улице Береговая</t>
  </si>
  <si>
    <t>108030001895</t>
  </si>
  <si>
    <t>Тюменская область, ХМАО-Югра, г. Урай, м-он "1Г", сети канализации от канализационных колодцев Г-96 и Г-97, расположенных у ж.дома, №37 и от канализационных колодцев Г-240, Г-241, Г-242, расположенных у ж.д.№13Г, до канализационного колодца Г-100, расположенного у ж.д. №34</t>
  </si>
  <si>
    <t>108030001916</t>
  </si>
  <si>
    <t>ХМАО-Югра, г. Урай, сети канализации от канализационных колодцев Л-60 и Л-61, расположенных у жилых домов № 111 и № 112, микрорайон "Лесной", до канализационного колодца 2А-115, расположенного у жилого дома №35, микрорайон "2А"</t>
  </si>
  <si>
    <t>108030001948</t>
  </si>
  <si>
    <t>ХМАО-Югра, г. Урай, от канализационного колодца 2А-161, расположенного у ж/дома №19 до канализационного колодца 2А-29  расположенного у ж/дома №1 микрорайон "2"А</t>
  </si>
  <si>
    <t>108030001949</t>
  </si>
  <si>
    <t xml:space="preserve">ХМАО-Югра, г. Урай, от канализационной камеры № 2А-149, расположенной в районе жилого дома №33 до канализационной камеры №2А-150, расположенной в районе торгового центра "Сибирь", дом 10, микрорайона 2А </t>
  </si>
  <si>
    <t>108030001961</t>
  </si>
  <si>
    <t>ХМАО-Югра, г. Урай,    микрорайона 2, д.27А от канализационного колодца №2-460, расположенного у жилого дома №27А микрорайона 2 до канализационного колодца №2-351, расположенного в районе жилого дома №35 микр.2</t>
  </si>
  <si>
    <t>101030001275</t>
  </si>
  <si>
    <t>городские канализационные очистные сооружения; 3,5 км, по дороге  Урай-п. Половинка от точки 2, расположенной в районе песковой площадки, до здания газовой котельной, г. Урай, ХМАО-Югра, Тюменская область, Россия</t>
  </si>
  <si>
    <t>101030001278</t>
  </si>
  <si>
    <t>городские канализационные очистные сооружения, 3,5 км, по дороге Урай - п. Половинка, от точки 1а, расположенной у здания котельной, до здания решеток, г. Урай, ХМАО-Югра, Тюменская область, Россия</t>
  </si>
  <si>
    <t>101030001513</t>
  </si>
  <si>
    <t>городские канализационно-очистные сооружения, расположенные на расстоянии 3,5 км, по дороге г. Урай-п. Половинка, г. Урай, ХМАО-Югра, Тюменская область, Россия</t>
  </si>
  <si>
    <t>101030001514</t>
  </si>
  <si>
    <t>наружные  сети  тепловодоснабжения от тепловой камеры ТВК-8 к зданию комплекса по доочистке и обеззараживанию сточных вод, расположенных по адресу: канализационно-очистные сооружения, расположенные на расстоянии 3,5 км, по дороге г. Урай п. Половинка, г. Урай, ХМАО-Югра, Тюменская область, Россия</t>
  </si>
  <si>
    <t>101030001515</t>
  </si>
  <si>
    <t>сбросной канализационный коллектор от точки врезки № 1 в обводной трубопровод, расположенный по адресу: городские канализационно-очистные сооружения, расположенные на расстоянии 3,5 км, по дороге г. Урай - п. Половинка и далее до реки Касымья, г. Урай, ХМАО-Югра, Тюменская область, Россия</t>
  </si>
  <si>
    <t>101030001517</t>
  </si>
  <si>
    <t>технологический трубопровод от блока емкостей до здания комплекса по доочистке и обезораживанию сточных вод, расположенных по адресу: городские канализационно-очистные сооружения, расположенные на расстоянии 3,5 км, по дороге г. Урай-п. Половинка, г. Урай, ХМАО-Югра, Тюменская область, Россия</t>
  </si>
  <si>
    <t>101030001518</t>
  </si>
  <si>
    <t>наружные сети тепловодоснабжения от тепловой камеры ТВК-1 до тепловой камеры ТВК-7, расположенных по адресу: городские канализационно-очистные сооружения,  расположенные на расстоянии 3,5 км, по дороге г. Урай-п. Половинка, г. Урай, ХМАО-Югра, Тюменская область, Россия</t>
  </si>
  <si>
    <t>101030001276</t>
  </si>
  <si>
    <t>городские канализационные очистные сооружения;  3,5 км, по дороге Урай - п. Половинка, от точки 1, расположенной у здания газовой котельной, до здания газовой котельной, г. Урай, ХМАО-Югра, Тюменская область, Россия</t>
  </si>
  <si>
    <t>101030001277</t>
  </si>
  <si>
    <t>городские канализационные очистные сооружения;  3,5 км, по дороге Урай-п. Половинка, от точки 1а, расположенной у задания котельной, до здания котельной, г. Урай, ХМАО-Югра, Тюменская область, Россия</t>
  </si>
  <si>
    <t>101030001176</t>
  </si>
  <si>
    <t>ХМАО-Югра, г. Урай,  ул. Садовая, Толстого, Шевченко</t>
  </si>
  <si>
    <t>101030001265</t>
  </si>
  <si>
    <r>
      <t>от  детского  сада  №21  в  канализационный  колодец  №3-298 по</t>
    </r>
    <r>
      <rPr>
        <b/>
        <sz val="1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>улице  Береговая  в  микрорайоне  3, г. Урай, ХМАО-Югра, Тюменская область, Россия</t>
    </r>
  </si>
  <si>
    <t>101030001279</t>
  </si>
  <si>
    <t>городские канализационно-очистные сооружения, 3,5 км, по дороге Урай- п. Половинка, от точки 1а, расположенной у здания газовой котельной, до здания решеток, г. Урай, ХМАО-Югра, Тюменская область, Россия</t>
  </si>
  <si>
    <t>101030001516</t>
  </si>
  <si>
    <t>от трансформаторной подстанции ТП №111 6/0,4 кВ до опор №№ ОП-1, ОП-6, ОП-14, ОП-19, ОП-22,ОП-31, расположенных по адресу:  городские канализационно-очистные сооружения, расположенные на расстоянии 3,5 км, по дороге г.Урай-п. Половинка, г. Урай, ХМАО-Югра, Тюменская область, Россия</t>
  </si>
  <si>
    <t>108030001945</t>
  </si>
  <si>
    <t>ХМАО-Югра, г.Урай, мкр-н 2</t>
  </si>
  <si>
    <t>108030002017</t>
  </si>
  <si>
    <t>Тюм.область,ХМАО-Югра, г.Урай, от жилого дома №8Г микрорайона 1Г до канализационных колодцев Г-168, и Г-169, расположенных на улице Нефтяников</t>
  </si>
  <si>
    <t>108030002018</t>
  </si>
  <si>
    <t>Тюм.область, ХМАО-Югра, г.Урай, от канализационных колодцев Г-164, расположенного в районеж илого дома № 24 микрорайона 1Г и Г-137  расположенного в районе жилого дома № 48 микрорайона 1Г, до канализационного колодца Г-170</t>
  </si>
  <si>
    <t>108030002019</t>
  </si>
  <si>
    <t>Тюм.область, ХМАО-Югра, г.Урай, от канализационного колодца А-241 до канализационного колодца А-236, расположенных у жилого дома №5А микрорайона"1А"</t>
  </si>
  <si>
    <t>108030002020</t>
  </si>
  <si>
    <t>Тюм.область, ХМАО-Югра, г.Урай, от канализационного колодца Г-250 до канализационного колодца Г-30, расположенных в районе здания физкультурно- оздоровительного комплекса (микрорайон "1Г", дом №66)</t>
  </si>
  <si>
    <t>108030002038</t>
  </si>
  <si>
    <t>ХМАО-Югра, г.Урай, мкр.1Г, от канализационного колодца Г-164, расположенных у жилого дома № 9Г</t>
  </si>
  <si>
    <t>108030002120</t>
  </si>
  <si>
    <t>ХМАО-Югра, г.Урай, проезд Первооткрывателей, дом 1, сети канализации от канализационного колодца 2А-204, расположенного у д.с.№10 до канализационного колодца 2А-151, расположенного у ж.д.№4 микр.2А</t>
  </si>
  <si>
    <t>108030002133</t>
  </si>
  <si>
    <t>ХМАО-Югра, г.Урай, от канализационных от колодцев 1Б-237,1Б-240 и 1Б-252 до канализационнго колодца 1Б-19, расположенного по ул.Толстого в районе ТП-17</t>
  </si>
  <si>
    <t>108030002134</t>
  </si>
  <si>
    <t>ХМАО-Югра, г.Урай, от канализационных от колодцев 1Б-257 и 1Б-253 до канализационнго колодца 1Б-21, расположенного в районе пересечения улиц Космонавтов и Толстого</t>
  </si>
  <si>
    <t>108030002163</t>
  </si>
  <si>
    <t>ХМАО-Югра, г.Урай, сети канализации от канализационного колодца 2-462, расположенного у здания блочной автоматизированной котельной до канализационного колодца 2-146, расположенного в районе ДС "Старт"</t>
  </si>
  <si>
    <t>108020001278</t>
  </si>
  <si>
    <t xml:space="preserve">Нежилое помещение офис, мкр.2, дом 44. </t>
  </si>
  <si>
    <t>ХМАО-Югра, г.Урай, микр.2, дом 44</t>
  </si>
  <si>
    <t>101030001124</t>
  </si>
  <si>
    <t>ХМАО-Югра, г.Урай, напорный канализационный коллектор от КНС-5 до КНС-2</t>
  </si>
  <si>
    <t>101030001120</t>
  </si>
  <si>
    <t>ХМАО-Югра, г.Урай, от канализационного колодца 2А-1, расположенного  у  жилого  дома  23 до канализационного колодца Западный-60, расположенного  у  КНС-3</t>
  </si>
  <si>
    <t>101030001143</t>
  </si>
  <si>
    <t>ХМАО-Югра, г.Урай,  от гостиницы "Турсунт" до канализационного колодца 2А-31, расположенного  у  КНС-3</t>
  </si>
  <si>
    <t>101030001249</t>
  </si>
  <si>
    <t>ХМАО-Югра, г.Урай, микрорайон Западный, 2-ой, ул. Яковлева пересечение улицы Ленина</t>
  </si>
  <si>
    <t>101030001154</t>
  </si>
  <si>
    <t>ХМАО-Югра, г.Урай, Напорный канализационный коллектор от  КНС  Аэропорт  до  напорного  коллектора КНС-3 - КОС</t>
  </si>
  <si>
    <t>108030001973</t>
  </si>
  <si>
    <t>ХМАО – Югра, г.Урай, от канализационного колодца Д-380 до канализационного колодца Д-169, расположенных у жилого дома № 14Д, микрорайон 1Д</t>
  </si>
  <si>
    <t>108030002179</t>
  </si>
  <si>
    <t>ХМАО – Югра, г.Урай, микрорайон 2А</t>
  </si>
  <si>
    <t>108030002206</t>
  </si>
  <si>
    <t>ХМАО – Югра, г.Урай,  от канализационного колодца №2-309, расположенного у ДБ Силуэт до канализационного колодца №2-315, расположенного у ж/д №52 мкр"2"</t>
  </si>
  <si>
    <t>108030002207</t>
  </si>
  <si>
    <t>ХМАО-Югра, г. Урай, от здания резервного роддома до канализационного колодца № 2-412, расположенного у ж/д № 41 мкр."2"</t>
  </si>
  <si>
    <t>108030002208</t>
  </si>
  <si>
    <t>ХМАО-Югра, г. Урай, от канализационного колодца №3-281, расположенного у общественного туалета, до канализационного колодца №3-279, расположенного у ж/д №47 мкр. «3»</t>
  </si>
  <si>
    <t>108030002209</t>
  </si>
  <si>
    <t>ХМАО-Югра, г. Урай, от канализационного колодца №2-170, расположенного у ж/д №94, до канализационного колодца №2-159, расположенного у ж/д №94 мкр.2</t>
  </si>
  <si>
    <t>108030002210</t>
  </si>
  <si>
    <t>ХМАО-Югра, г. Урай, от канализационного колодца №Зап-108, расположенного у хоккейного корта до канализационного колодца «Зап-106», расположенного у ж/д № 13, мкр. «Западный»</t>
  </si>
  <si>
    <t>108030002211</t>
  </si>
  <si>
    <t>ХМАО-Югра, г. Урай, от канализационного колодца №Зап-193, расположенного у кафе Экспресс до канализационного колодца №Зап-92, расположенного у ж/д №15/1, мкр. «Западный»</t>
  </si>
  <si>
    <t>108030002212</t>
  </si>
  <si>
    <t>ХМАО-Югра, г. Урай, от канализационного колодца №Д-69, до канализационного колодца №Д-71, расположенного у дома №1 по ул. Нефтяников</t>
  </si>
  <si>
    <t>108030002213</t>
  </si>
  <si>
    <t>ХМАО-Югра, г. Урай, от канализационного колодца №4-22, расположенного у ж/д №36 по ул. Механиков до канализационного колодца № 4-18, расположенного у ж/д №17 по ул.Механиков</t>
  </si>
  <si>
    <t>108030002214</t>
  </si>
  <si>
    <t>ХМАО-Югра, г. Урай, от канализационного колодца №4-114, расположенного у дома №7 по ул. Сибирская до канализационного колодца  4-77, расположенного у дома №1 по ул. Садовая</t>
  </si>
  <si>
    <t>108030002215</t>
  </si>
  <si>
    <t>ХМАО-Югра, г. Урай, от канализационного колодца ПЗ-21, расположенного возле здания по адресу проезд Студенческий подъезд 23 до канализационного колодца ПЗ-13</t>
  </si>
  <si>
    <t>108030002216</t>
  </si>
  <si>
    <t>ХМАО-Югра, г. Урай, канализационного колодца № Д-350, расположенного у ж/д №71 мкр. «Д», до канализационного колодца № Д-358, расположенного у ж/д № 88 мкр. «Д»</t>
  </si>
  <si>
    <t>108030002241</t>
  </si>
  <si>
    <t>ХМАО – Югра, сети канализации от канализационного колодца Л-90, расположенного у ж/д №№115 микрорайона Лесной до канализационного колодца Л-60, расположенного у ж/д №112 микрорайона Лесной</t>
  </si>
  <si>
    <t>108030002242</t>
  </si>
  <si>
    <t>ХМАО – Югра, микрорайон Лесной, сети канализации от канализационного колодца Л-86, расположенного у ж/д №№115 микрорайона Лесной до канализационного колодца Л-61, расположенного у ж/д №111 микрорайона Лесной</t>
  </si>
  <si>
    <t>108030002246</t>
  </si>
  <si>
    <t>ХМАО– Югра, г.Урай мкр 2-й, от канализационного колодца 2-477, расположенного у здания малогабаритной автоматизированной котельной МАК-8 (микрорайон 2, дом 29а) до канализационного колодца 2-437, расположенного на углу жилого дома №28 микрорайон 2.</t>
  </si>
  <si>
    <t>108030002275</t>
  </si>
  <si>
    <t>ХМАО – Югра, г.Урай, мкр-н Лесной, д.117</t>
  </si>
  <si>
    <t>108030002323</t>
  </si>
  <si>
    <t xml:space="preserve">Сети канализации от канализационного колодца Л-91, расположенного у жилого дома №116 по мкр. Лесной до канализационного колодца Л-81, расположенного у жилого дома №113 по мкр. Лесной </t>
  </si>
  <si>
    <t>ХМАО – Югра, г.Урай, мкр-н Лесной, д.116</t>
  </si>
  <si>
    <t>108030002332</t>
  </si>
  <si>
    <t>ХМАО-Югра, г.Урай, от здания котельной Аэропорт до канализационного колодца Аэр-71</t>
  </si>
  <si>
    <t>108030002333</t>
  </si>
  <si>
    <t>ХМАО-Югра, г.Урай, от административного здания, находящегося на территории котельной "Аэропорт" до канализационного колодца №Аэр-67,66</t>
  </si>
  <si>
    <t>108030002334</t>
  </si>
  <si>
    <t>ХМАО-Югра, г.Урай, от канализационного колодца №1Б-143, расположенного в районе гаражей военкомата до канализационного колодца №1Б-147, расположенного у дома №9 по ул.Чехова</t>
  </si>
  <si>
    <t>108030002335</t>
  </si>
  <si>
    <t>ХМАО-Югра, г.Урай,район Центральный</t>
  </si>
  <si>
    <t>108020001368</t>
  </si>
  <si>
    <t>108030002337</t>
  </si>
  <si>
    <t xml:space="preserve">ХМАО-Югра, г.Урай, от канализационного колодца 4-135, расположенного у жилого дома №5 по ул.Механиков до канализационного колодца 4-1, расположенного у жилого дома №31 по ул.Механиков </t>
  </si>
  <si>
    <t>108030002379</t>
  </si>
  <si>
    <t>108030002375</t>
  </si>
  <si>
    <t xml:space="preserve">Сети канализации жилого дома №49Д в микрорайоне 1Д
</t>
  </si>
  <si>
    <t xml:space="preserve">город Урай, микрорайон 1Д, сети канализации от канализационного колодца №Д-386, расположенного в районе дома №49Д микрорайон 1Д до канализационного колодца №Д-255, расположенного в районе дома №48 микрорайон 1Д, протяженность 87 м
</t>
  </si>
  <si>
    <t>108030002360</t>
  </si>
  <si>
    <t>г.Урай от канализационного колодца №1Б-286, расположенного в районе детского сада ддо канализационного колодца №1Б-218, расположенного в районе пересечения ул.ленина-Островского</t>
  </si>
  <si>
    <t>101030001230</t>
  </si>
  <si>
    <t>Сети канализации от канализационного колодца  4-48, 4-46 до канализационного колодца  1Б-118</t>
  </si>
  <si>
    <t>ХМАО-Югра, г.Урай, от канализационного колодца  4-48, 4-46 до канализационного колодца  1Б-118</t>
  </si>
  <si>
    <t>101030001233</t>
  </si>
  <si>
    <t>Сети канализации  микрорайона "2" от ГУС до канализационных колодцев  2-128, 2-126</t>
  </si>
  <si>
    <t>ХМАО-Югра, г.Урай</t>
  </si>
  <si>
    <t>101030001239</t>
  </si>
  <si>
    <t>Сети канализации микрорайона "Д"от жилых домов 64,40,41,42,43,57  до канализационного  колодца Д-187,  расположенного возле жилого дома №39</t>
  </si>
  <si>
    <t>101030001118</t>
  </si>
  <si>
    <t xml:space="preserve">Сети канализации  от жилого  дома  6  на  ул. Островского  до канализационного колодца 1Б-178 </t>
  </si>
  <si>
    <t>101030001246</t>
  </si>
  <si>
    <t>Сети канализации от канализационного колодца  4-38 до канализационного колодца  Д-43</t>
  </si>
  <si>
    <t>101030001245</t>
  </si>
  <si>
    <t>Сети канализации микрорайона "2" от  жилого дома 52 до канализационного колодца 2-315, расположенного у жилого дома 50</t>
  </si>
  <si>
    <t>101030001202</t>
  </si>
  <si>
    <t>Сети канализации  от родильного  дома до канализационного колодца 1Б-19, расположенного  на улице Толстого</t>
  </si>
  <si>
    <t>101030001142</t>
  </si>
  <si>
    <t xml:space="preserve">Сети канализации микрорайона "Д"от жилых домов 21,22,21а,22а,53а    до канализационно насосной  станции 1 </t>
  </si>
  <si>
    <t>101030001205</t>
  </si>
  <si>
    <t>Самотечный канализационный коллектор на промбазе до КНС-5</t>
  </si>
  <si>
    <t>101030001121</t>
  </si>
  <si>
    <t>Сети канализации микрорайона "Д"  от канализационного  колодца Д-1,  расположенного  у  жилого  дома  70  до  КНС-4</t>
  </si>
  <si>
    <t>101030001250</t>
  </si>
  <si>
    <t xml:space="preserve">Сети канализации микрорайона "Аэропорт"от  жилого дома  3а до канализационного колодца  №Аэр-55 </t>
  </si>
  <si>
    <t>101030001267</t>
  </si>
  <si>
    <t>Канализация МДОУ 16</t>
  </si>
  <si>
    <t>101030001180</t>
  </si>
  <si>
    <t xml:space="preserve"> Канализация детский дом</t>
  </si>
  <si>
    <t>101030001229</t>
  </si>
  <si>
    <t>Сети канализации микрорайона "Д"от жилых домов 62,63,39,31,30а,30,29,28,32а,37  до канализационного  колодца Д-174, расположенного возле жилого дома №28</t>
  </si>
  <si>
    <t>101030001132</t>
  </si>
  <si>
    <t>Сети канализации микрорайона "Аэропорт"от жилых домов  24,25,26,27 до канализационно-насосной станции"Аэропорт"</t>
  </si>
  <si>
    <t>101030001127</t>
  </si>
  <si>
    <t>Напорный канализационный коллектор от КНС-4 до КНС-3</t>
  </si>
  <si>
    <t>101030001238</t>
  </si>
  <si>
    <t>Сети канализации микрорайона "Д"от жилых домов 47,46, 24,23,25, 25А,20А  до канализационного колодца Д-73, расположенного  на  ул. Строителей у магазина "Автомир"</t>
  </si>
  <si>
    <t>101030001240</t>
  </si>
  <si>
    <t>Сети канализации микрорайона "Д"от жилых домов  7.5, 6, 13, 14, 15, 16  до канализационного  колодца Д-64,  расположенного около магазина № 16 "Новинка".</t>
  </si>
  <si>
    <t>101030001241</t>
  </si>
  <si>
    <t>Сети канализации микрорайона "Д"от жилых домов  35а,36а,60,11,1,2,8,9,18  до канализационного  колодца Д-92,  расположенного у жилого дома 17</t>
  </si>
  <si>
    <t>101030001204</t>
  </si>
  <si>
    <t>Сети канализации микрорайона "Д"от жилых домов  3,4,10,18,  17 до канализационного  колодца Д-92,  расположенного у ж.д. 17</t>
  </si>
  <si>
    <t>101030001270</t>
  </si>
  <si>
    <t>Сети канализации  микрорайона Западный от  жилого дома 16 до  канализационного колодца 1Б-10, расположенного  у  пивбара "Корона"</t>
  </si>
  <si>
    <t>101030001248</t>
  </si>
  <si>
    <t>Сети канализации микрорайона "Д"от жилых домов  35,36,33,32,27,26  до канализационного  колодца Д-233,  расположенного у жилого дома 47 и канализационного  колодца Д-174,  расположенного у жилого  дома 28</t>
  </si>
  <si>
    <t>108030002389</t>
  </si>
  <si>
    <t>Сети водоотведения жилого дома №13 по ул.Маяковского</t>
  </si>
  <si>
    <t>ХМАО-Югра, город Урай, сети канализации от канализационного колодца №1Б-283, расположенного у жилого дома №13 по ул.Маяковского до канализационного колодца №1Б-208, расположенного на углу жилого дома №91а по ул.Ленина</t>
  </si>
  <si>
    <t>101030001519</t>
  </si>
  <si>
    <t>ХМАО-Югра, г.Урай, канализационно-очистные сооружения расположенные на расстоянии 3,5 км по дорогу г.Урай- поселок Половинка</t>
  </si>
  <si>
    <t>101030001234</t>
  </si>
  <si>
    <t>Сети канализации от домов 37,32,вдоль дома 36 и от детского сада № 20 к канализационному колодцу  3-208, вдоль дома 35 и от дома 38,39 к канализационному колодцу 3-158,от домов 33,34,40 вдоль улицы Береговой до канализационного колодца 3-146, расположенного у главной канализационной насосной станции микрорайона 3.</t>
  </si>
  <si>
    <t>101030001259</t>
  </si>
  <si>
    <t>Сети  канализации  от  канализационных  колодцев  №4-62, №4-58,  расположенных  у  школы 2  и  канализационного  колодца  №4-65, расположенного  у  мастерских  школы 2  по  улице  Нагорная   дом  24  в  канализационный  колодец  №4-68, расположенный  на  улице Садовая.</t>
  </si>
  <si>
    <t>101030001128</t>
  </si>
  <si>
    <t>Сети канализации по микрорайону Западный от канализационного  колодца №Западный-31 в канализационный колодец №Западный-32, вдоль жилых домов 7, в канализационный колодец №Западный-39, расположенный по улице Узбекистанская, вдоль нее до канализационного колодца № Западный -44.</t>
  </si>
  <si>
    <t>101030001268</t>
  </si>
  <si>
    <t>Сети  канализации  от  канализационных  колодцев  №2-249, №2-253,  расположенных у  школы   гимназии  в  канализационный  колодец   №2-221, расположенный  на  улице   Береговая   микрорайона  2.</t>
  </si>
  <si>
    <t>101030001194</t>
  </si>
  <si>
    <t>Сети канализации  микрорайона  2 от жилых домов №№64,104,105,102  в канализационный  колодец №2-11, от жилого дома №103 в канализационный колодец №2-14,  сети  канализации вдоль жилого дома  №101, через улицу  40 лет Победы в канализационный колодец №3-27</t>
  </si>
  <si>
    <t>101030001193</t>
  </si>
  <si>
    <t>Сети канализации от домов 8,7,6,6а с пересечением улицы Ленина, от домов 30,31 и 46,43 вдоль дома 41 к  канализационному колодцу 3-146, расположенному у главной канализационной насосной станции микрорайона "3"</t>
  </si>
  <si>
    <t>101030001130</t>
  </si>
  <si>
    <t>Сети канализации от домов 27б,27,27а 25, вдоль 24 к  канализационному колодцу 3-40,расположенного на углу жилых жомов 23 и 24, от дома 26 вдоль улицы Узбекистанская и от домов 20,22 к канализационному колодцу 3-34, расположенному на углу дома 22, вдоль дома №23, от дома №14, вдоль дома №13 к канализационному колодцу 3-53 микрорайона 3.</t>
  </si>
  <si>
    <t>101030001269</t>
  </si>
  <si>
    <t>Сети  канализации  от  канализационного  колодца  №4-108А, расположенный  у  школы  10 по улице Шевченко дом 116 в  канализационный  колодец  №1Б-31, расположенный  на  перекрестке  улиц  Шевченко  и  Толстого.</t>
  </si>
  <si>
    <t>101030000863</t>
  </si>
  <si>
    <t>101030000862</t>
  </si>
  <si>
    <t>101030001136</t>
  </si>
  <si>
    <t>Сети канализации микрорайона "3"от жилых домов 1а,2а,1,2,3,21,17  до канализационного  колодца 3-87,  расположенного у жилого  дома 17</t>
  </si>
  <si>
    <t>101030000864</t>
  </si>
  <si>
    <t>101030001152</t>
  </si>
  <si>
    <t>Сети канализации от канализационного колодца №2А-111 вдоль школы 8  до канализационного колодца  № 2А-115, расположенного около угла жилого дома № 24 микрорайона 2А</t>
  </si>
  <si>
    <t>101030001183</t>
  </si>
  <si>
    <t>Сети канализации от канализационного колодца  2А-143 вдоль музея с поворотом на 90о в канализационный колодец 2А-13 микрорайона 2А</t>
  </si>
  <si>
    <t>101030001224</t>
  </si>
  <si>
    <t>Сети  канализации  от  канализационного колодца   №Аэропорт-15, расположенного  у  школы  3  по  улице  Ленина  9  в  канализационный  колодец  №Аэропорт-7  микрорайона  Аэропорт</t>
  </si>
  <si>
    <t>101030001195</t>
  </si>
  <si>
    <t>Сети канализации микрорайона "1"от  жилых домов  9,25,26,27 до  канализационного  колодца №Западный-205, расположенного возле  жилого дома №16б Монь Западный</t>
  </si>
  <si>
    <t>101030001153</t>
  </si>
  <si>
    <t xml:space="preserve"> Сети канализации от канализационного колодца  №Д-92,расположенного у жилого дома 17 до канализационного колодца №Д-65, расположенного у жилого дома 20.</t>
  </si>
  <si>
    <t>108030002409</t>
  </si>
  <si>
    <t>город Урай, микрорайон 1А, сети канализации от канализационного колодца №А-247, расположенного у жилого дома №19а в микрорайоне 1А до канализационного колодца №А-18, расположенного в районе  жилого дома №19а в микрорайоне 1А</t>
  </si>
  <si>
    <t>101030001247</t>
  </si>
  <si>
    <t>Сети канализации микрорайона "3"от жилого дома 54  до канализационного  колодца 3-162,  расположенного у жилого  дома 34</t>
  </si>
  <si>
    <t>101030001138</t>
  </si>
  <si>
    <t>Сети канализации  микрорайона 2А от жилого дома  2 до канализационного колодца 2А-23</t>
  </si>
  <si>
    <t>101030001133</t>
  </si>
  <si>
    <t>Сети канализации микрорайона "3"от жилых домов 53,52,51  до канализационного  колодца 3-203,  расположенного у жилого  дома 36</t>
  </si>
  <si>
    <t>101030001198</t>
  </si>
  <si>
    <t>Сети канализации на улице Нагорная от жилых домов №26,27 до канализационных колодцев 4-38 и 4-48</t>
  </si>
  <si>
    <t>101030001244</t>
  </si>
  <si>
    <t xml:space="preserve">Сети канализации микрорайона "2"  от  жилых домов 42,51 до канализационного колодца 2-330, расположенного  у жилого дома 43 </t>
  </si>
  <si>
    <t>101030001174</t>
  </si>
  <si>
    <t>Сети канализации от канализационного колодца   №Д-319, расположенного у жилого дома 58 в канализационный колодец №Д-322 микрорайона "Д".</t>
  </si>
  <si>
    <t>101030001212</t>
  </si>
  <si>
    <t>Сети канализации микрорайона Западный от жилых домов 21А и 21Б, професионально-технического училища-59  до канализационного колодца № 1Б-86, расположенного  у  роддома</t>
  </si>
  <si>
    <t>101030001129</t>
  </si>
  <si>
    <t xml:space="preserve">Сети канализации микрорайона "Д"от жилого дома 69, до канализационного колодца 2А-4, расположенного возле жилого дома 2А-23 </t>
  </si>
  <si>
    <t>101030001146</t>
  </si>
  <si>
    <t>Напорный канализационный коллектор от канализационно-насосной станции -1, расположенной на улице Нефтяников, вдоль жилых домов 53А.53.50,51,65,79 в канализационный колодец №Д-26 микрорайона "Д" из этого колодца в канализационную сеть, идущую в канализационно - насосную станцию -4, расположенную в микрорайоне "Лесной"</t>
  </si>
  <si>
    <t>101030001173</t>
  </si>
  <si>
    <t>Самотечный канализационный коллектор от канализационного колодца №Ур.-26,  расположенный по улице Урусова,вдоль жилых домов 50,51,52,53; между жилыми домами 53,53А микрорайона "Д" в канализационный колодец №Д- 42,  расположенный у канализационно-насосной станции №1</t>
  </si>
  <si>
    <t>101030001200</t>
  </si>
  <si>
    <t>Сети канализации микрорайона "2"  жилых домов  65,66,57,56,67 до канализационного колодца  до канализационного колодца 2-132, расположенного у жилого дома 90</t>
  </si>
  <si>
    <t>101030001141</t>
  </si>
  <si>
    <t xml:space="preserve">Сети канализации микрорайона "2" от жилых  домов 29,28,40,41  до канализационного колодца 2-408, расположенного у жилого дома 31 </t>
  </si>
  <si>
    <t>101030001139</t>
  </si>
  <si>
    <t>Сети канализации по улице  Узбекистанская от канализационного колодца №Западный-44 до канализационного колодца №Западный-138, от канализационного колодца №Западный -57  до  канализационно- насосной станции № 3</t>
  </si>
  <si>
    <t>101030001137</t>
  </si>
  <si>
    <t xml:space="preserve">Сети канализации микрорайона Западный  от  жилых домов 12А, 12Б, 11/4,11/ 3, 11/ 2,магазина "Лина" до канализационного колодца №Западный-48, расположенного  на  улице  Узбекистанская </t>
  </si>
  <si>
    <t>101030001135</t>
  </si>
  <si>
    <t>Сети канализации  микрорайона 2А от жилого дома  1 до канализационного колодца 2А-28</t>
  </si>
  <si>
    <t>101030001164</t>
  </si>
  <si>
    <t>Сети  канализации  микрорайона  Д  от  канализационного  колодца  №Д-349 , расположенного  у  жилого  дома  73,  от  канализационного  колодца  №Д-342, расположенного  у  жилого  дома  66,  от   канализационных  колодцев  №Д-368 и  №Д-359,  расположенных соответственно у жилых домов 65 и 67 в канализационный колодец № Г-4, расположенный у жилого дома 63 микрорайона Г</t>
  </si>
  <si>
    <t>101030001199</t>
  </si>
  <si>
    <t xml:space="preserve">Сети канализации микрорайона "2" от  жилых домов 48,55,54,53,47 до  канализационного колодца 2-276, расположенного у школы № 1  </t>
  </si>
  <si>
    <t>101030001155</t>
  </si>
  <si>
    <t>Сети канализации микрорайона "Аэропорт" от гостиницы " Лайнер", жилых домов 6,6а, 1, здания "Метрологии" до канализационно- насосной станции "Аэропорт"</t>
  </si>
  <si>
    <t>101030001218</t>
  </si>
  <si>
    <t xml:space="preserve">Сети канализации  микрорайона Западный от  жилых  домов  15, 13А, 13Б, 19/4 и 19/3  до канализационного колодца №Западный-54, расположенный на улице Узбекистанская          </t>
  </si>
  <si>
    <t>101030001196</t>
  </si>
  <si>
    <t>Сети канализации микрорайона "3"от жилых домов 19,18,17,10,11, 5  до канализационного  колодца 3-132,  расположенного у жилого дома 6а</t>
  </si>
  <si>
    <t>101030001125</t>
  </si>
  <si>
    <t>Сети канализации от жилого дома №1 микрорайона "Лесной" до канализационного колодца Д-24</t>
  </si>
  <si>
    <t>101030001119</t>
  </si>
  <si>
    <t>Сети канализации микрорайона "3"от жилых домов 16,12,9,8  до канализационного  колодца 3-354,  расположенного у жилого  дома 8</t>
  </si>
  <si>
    <t>101030001299</t>
  </si>
  <si>
    <t>Сети канализации от миниавтоматизированной котельной № 4 дома № 60 микрорайона 3 до канализационного колодца № 3-170</t>
  </si>
  <si>
    <t>г.Урай, от МАК №4 дома №60 мкр.3</t>
  </si>
  <si>
    <t>101030001261</t>
  </si>
  <si>
    <t xml:space="preserve"> Сети  канализации  от  детского  сада  19  в  канализационный  колодец  №3-333, расположенный  у   миниавтоматизированной   котельной –2  микрорайона  3.    </t>
  </si>
  <si>
    <t>г.Урай, от детского сада №19 в КК №3-333, расположенный у МАК-2 мкр.3</t>
  </si>
  <si>
    <t>101030001266</t>
  </si>
  <si>
    <t>Сети  канализации  от  канализационного  колодца  №3-269, расположенного  у  школы  5  в  канализационный  колодец  №3-129, расположенный  между  школой  5  и  жилым  домом  5  микрорайона  3.</t>
  </si>
  <si>
    <t>г.Урай,  от  канализационного  колодца  №3-269, расположенного  у  школы  5  в  канализационный  колодец  №3-129, расположенный  между  школой  5  и  жилым  домом  5  микрорайона  3</t>
  </si>
  <si>
    <t>108030002517</t>
  </si>
  <si>
    <t>город Урай, микрорайон 2А, 10/1</t>
  </si>
  <si>
    <t>108030002518</t>
  </si>
  <si>
    <t>город Урай, микрорайон 2А</t>
  </si>
  <si>
    <t>108030002519</t>
  </si>
  <si>
    <t>101030001242</t>
  </si>
  <si>
    <t>Сети канализации микрорайона "Г"от жилых домов 56, 62, 59 до канализационного колодца Г-34.расположенного  на  улице Космонавтов</t>
  </si>
  <si>
    <t>г.Урай, мкр.1Г, от жилых домов 56,62,55 до канализационного колодца Г-34, расположенного на ул.Космонавтов</t>
  </si>
  <si>
    <t>101030001184</t>
  </si>
  <si>
    <t>Сети канализации от канализационных колодцев №№ Д-355, 356, 357, расположенных у жилых домов 87,88, 89 в канализационный колодец №Д-3 микрорайона "Д"</t>
  </si>
  <si>
    <t>101030001134</t>
  </si>
  <si>
    <t>Сети канализации  микрорайона 2А от жилых домов  21,22,25,26 до канализационного колодца 2А-14, расположенного у жилого  дома  22</t>
  </si>
  <si>
    <t>город Урай, мкр.2А от жилых домов №№21,22,25,26 до канализационного колодца 2А-14, расположенного у жилого дома №22</t>
  </si>
  <si>
    <t>101030001131</t>
  </si>
  <si>
    <t>Сети канализации  микрорайона 2А от жилых домов  28,29,30,33,34 до канализационного колодца 2А-136, расположенного у жилого  дома 23</t>
  </si>
  <si>
    <t>город Урай, мкр.2А, от жилых домов №№28,29,30,33,34 до канализационного колодца №2А-1361, расположенного у жилого у жилого дома 23</t>
  </si>
  <si>
    <t>108030002565</t>
  </si>
  <si>
    <t>г.Урай, от ТК-7 в районе жилого дома №1 микрорайон Аэропорт до КНС Аэропорт</t>
  </si>
  <si>
    <t>101030001140</t>
  </si>
  <si>
    <t>Сети канализации  микрорайона 2А от жилых домов  7,8,9,13,16,17 до канализационного колодца 2А-24, расположенного  у  жилого  дома  2</t>
  </si>
  <si>
    <t>г.Урай, микрорайон 2А, от жилых домов 7,8,9,13,16,17 до канализационного колодца 2А-24, расположенного у жилого дома 2</t>
  </si>
  <si>
    <t>101030001148</t>
  </si>
  <si>
    <t>Сети канализации  микрорайона "2" от спортивного  комплекса "СТАРТ" до канализационного  колодца 2-137.</t>
  </si>
  <si>
    <t>от спортивного комплекса "Старт" до канализационного колодца 2-137</t>
  </si>
  <si>
    <t>108030002635</t>
  </si>
  <si>
    <t>город Урай, сети канализации микрорайон 1 к жилому дому №1</t>
  </si>
  <si>
    <t>101030001271</t>
  </si>
  <si>
    <t>Сети  канализации  от  канализационных  колодцев  №1Б-1,№1Б-3 расположенных у  комплекса  социальной  защиты  населения  дом  24  микрорайона "2"  в  канализационный  колодец  №1Б-7</t>
  </si>
  <si>
    <t>г.Урай, от  канализационных  колодцев  №1Б-1,№1Б-3 расположенных у  комплекса  социальной  защиты  населения  дом  24  микрорайона "2"  в  канализационный  колодец  №1Б-7</t>
  </si>
  <si>
    <t>101030001203</t>
  </si>
  <si>
    <t>Сети канализации микрорайона "А"от жилых домов 1-5, 7, 9, 10, 12, 14, 16-24, 37-54, 56-67 до канализационного колодца 1Б-118, расположенного возле жилого дома №23</t>
  </si>
  <si>
    <t>г.Урай, от жилых домов 1-5, 7, 9, 10, 12, 14, 16-24, 37-54, 56-67 до канализационного колодца 1Б-118, расположенного возле жилого дома №23</t>
  </si>
  <si>
    <t>101030001260</t>
  </si>
  <si>
    <t>Сети  канализации  от  детского  сада  15 в  канализационный  колодец  №Западный-196, расположенный  у  жилого дома  16 в  микрорайоне  Западный.</t>
  </si>
  <si>
    <t>г.Урай,  от  детского  сада  15 в  канализационный  колодец  №Западный-196, расположенный  у  жилого дома  16 в  микрорайоне  Западный.</t>
  </si>
  <si>
    <t>101030001232</t>
  </si>
  <si>
    <t>Сети канализации микрорайона "Г"от жилых домов 1-37, 40-44, 48-54 до канализационного колодца Г-34, расположенного возле жилого дома №31</t>
  </si>
  <si>
    <t>г.Урай, от жилых домов 1-37, 40-44, 48-54 до канализационного колодца Г-34, расположенного возле жилого дома №31 мкр.1Г</t>
  </si>
  <si>
    <t>101030001158</t>
  </si>
  <si>
    <t>Сети канализации  от канализационного колодца      №2-300 вдоль жилых домов №49,№45 до канализационного колодца №2-308,расположенного у жилого дома №45 микрорайона 2</t>
  </si>
  <si>
    <t>г.Урай, мкр.2-й,  от канализационного колодца      №2-300 вдоль жилых домов №49,№45 до канализационного колодца №2-308,расположенного у жилого дома №45</t>
  </si>
  <si>
    <t>101030001255</t>
  </si>
  <si>
    <t>Сети канализации  от канализационных колодцев №2-152 , №2-149, расположенных у музыкальной школы  до улицы Береговая в канализационный колодец №2-151 микрорайона  2</t>
  </si>
  <si>
    <t>г.Урай, от канализационных колодцев №2-152 , №2-149, расположенных у музыкальной школы  до улицы Береговая в канализационный колодец №2-151 микрорайона  2</t>
  </si>
  <si>
    <t>101030001157</t>
  </si>
  <si>
    <t>Сети канализации  от  детского  приюта «Зина» и храма  Рождества Богородицы  через улицу  Узбекистанская в канализационный колодец   №2-84,  расположенный у жилого дома №76 микрорайона   2</t>
  </si>
  <si>
    <t>101030001210</t>
  </si>
  <si>
    <t>Сети канализации от канализационного колодца №Западный-120, расположенного у поликлиники,  проходящих вдоль поликлиники, с поворотом до улицы Маяковского, с поворотом на улицу Герцена к жилым домам 19/1,19/2 микрорайона Задпадный, городской бане, школе 12, автостанции до улицы Узбекистанская в канализационный колодец № Западный -138.</t>
  </si>
  <si>
    <t>101030001144</t>
  </si>
  <si>
    <t>Сети канализации  микрорайона  2А от жилого дома  3 до канализационного колодца 2А-27</t>
  </si>
  <si>
    <t>г.Урай, мкр.2А, от жилого дома 3 до канализационного колодца 2А-27</t>
  </si>
  <si>
    <t>101030000865</t>
  </si>
  <si>
    <t>Тепловые сети  котельной  канализационных очистных сооружений</t>
  </si>
  <si>
    <t>101030001171</t>
  </si>
  <si>
    <t>Сети  канализации  от  канализационного  колодца  №3-290,  расположенного  у  школы  6  в  канализационный  колодец  №3-296, расположенный  по улице  Береговая  микрорайона 3, Кад.№86:14:0101005:366</t>
  </si>
  <si>
    <t>ХМАО-Югра, г.Урай,  от  канализационного  колодца  №3-290,  расположенного  у  школы  6  в  канализационный  колодец  №3-296, расположенный  по улице  Береговая  микрорайона 3</t>
  </si>
  <si>
    <t>101030001192</t>
  </si>
  <si>
    <t>Технологические  трубопроводы канализационных очистных сооружений</t>
  </si>
  <si>
    <t>г.Урай, КОС</t>
  </si>
  <si>
    <t>101030001231</t>
  </si>
  <si>
    <t>Сети канализации микрорайона "1"от  жилых домов  1-8, 11-16 до  канализационного  колодца 2-410, расположенного  у  жилого  дома 41  микрорайона "2"</t>
  </si>
  <si>
    <t>г.Урай, от  жилых домов  1-8, 11-16 до  канализационного  колодца 2-410, расположенного  у  жилого  дома 41  микрорайона "2"</t>
  </si>
  <si>
    <t>101030001237</t>
  </si>
  <si>
    <t xml:space="preserve">Сети канализации микрорайона "Г"от жилых домов 38,39,47 до канализационного колодца Г-218, расположенного возле жилого дома №39 </t>
  </si>
  <si>
    <t>г.Урай, от жилых домов 38,39,47 до канализационного колодца Г-218, расположенного возле жилого дома №39 мкр.1Г</t>
  </si>
  <si>
    <t>101030001201</t>
  </si>
  <si>
    <t>Сети канализации  от детской поликлиники до канализационного колодца 1Б-21, расположенного  на улице Толстого</t>
  </si>
  <si>
    <t xml:space="preserve">г.Урай, от детской поликлиники до канализационного колодца 1Б-21, расположенного  на улице Толстого </t>
  </si>
  <si>
    <t>101030001151</t>
  </si>
  <si>
    <t>Сети канализации от канализационных колодцев  № Ур.-7, № Ур.-9 в канализационный колодец          № Ур.-10, расположенный у жилого дома 22,  по  улице  Урусова</t>
  </si>
  <si>
    <t>г.Урай, от канализационных колодцев  № Ур.-7, № Ур.-9 в канализационный колодец          № Ур.-10, расположенный у жилого дома 22,  по  улице  Урусова</t>
  </si>
  <si>
    <t>101030001186</t>
  </si>
  <si>
    <t>Наружные сети  канализации  КОС</t>
  </si>
  <si>
    <t>101030000866</t>
  </si>
  <si>
    <t>Наружные тепловые сети к  КНС- 5</t>
  </si>
  <si>
    <t>101030001436</t>
  </si>
  <si>
    <t>Благоустройство  КНС-5</t>
  </si>
  <si>
    <t>101030001438</t>
  </si>
  <si>
    <t>Забор на КНС-3</t>
  </si>
  <si>
    <t>101030001442</t>
  </si>
  <si>
    <t>Приемный резервуар подземный КНС-1</t>
  </si>
  <si>
    <t>101030001445</t>
  </si>
  <si>
    <t>Проезды производственные на КОС</t>
  </si>
  <si>
    <t>101030001446</t>
  </si>
  <si>
    <t>Площадка производственная КНС N7</t>
  </si>
  <si>
    <t>101030001447</t>
  </si>
  <si>
    <t>Резервуар,щит управления на КНС-7</t>
  </si>
  <si>
    <t>101030001449</t>
  </si>
  <si>
    <t>Технологические проезды тер-я КОС</t>
  </si>
  <si>
    <t>101030001451</t>
  </si>
  <si>
    <t>Приемный резервуар КНС-6</t>
  </si>
  <si>
    <t>101030001495</t>
  </si>
  <si>
    <t>Эрлифт полимерный КОС</t>
  </si>
  <si>
    <t>101030001496</t>
  </si>
  <si>
    <t>101030001497</t>
  </si>
  <si>
    <t>101030001498</t>
  </si>
  <si>
    <t>101030001499</t>
  </si>
  <si>
    <t>101030001500</t>
  </si>
  <si>
    <t>101030001501</t>
  </si>
  <si>
    <t>101030001502</t>
  </si>
  <si>
    <t>101030001505</t>
  </si>
  <si>
    <t>101030001506</t>
  </si>
  <si>
    <t>101030001507</t>
  </si>
  <si>
    <t>101030001508</t>
  </si>
  <si>
    <t>101030001509</t>
  </si>
  <si>
    <t>101030001510</t>
  </si>
  <si>
    <t>Эрлифт полимерный МК 157-00-00 КОС</t>
  </si>
  <si>
    <t>101030001511</t>
  </si>
  <si>
    <t>101030001512</t>
  </si>
  <si>
    <t>101040002020</t>
  </si>
  <si>
    <t>Кабельная линия 0,4 кВ от существующей опоры №3 к зданию котельной канализационных очистных сооружений (КОС)  протяж-ть 50 м.</t>
  </si>
  <si>
    <t>101040002021</t>
  </si>
  <si>
    <t>Кабельная линия 0,4 кВ от существующей опоры №5 к зданию котельной канализационных очистных сооружений (КОС) , протяж-ть 56 м</t>
  </si>
  <si>
    <t>101040002022</t>
  </si>
  <si>
    <t>Кабельная линия 0,4 кВ от комплектной трансформаторной подстанции 6/04 кВ №56, расположенной у автодороги "г.Урай-п.Половинка" в районе канализационных очистных сооружений, к зданию решеток канализационных  очистных сооружений, протяженность 126,0 м</t>
  </si>
  <si>
    <t>101040002672</t>
  </si>
  <si>
    <t>Погружной насос SU024В  КНС-2</t>
  </si>
  <si>
    <t>101040002684</t>
  </si>
  <si>
    <t>Погружной насос "Сарлин"на ГКНС</t>
  </si>
  <si>
    <t>101040002686</t>
  </si>
  <si>
    <t>Щит управления 4 насос с программным аппаратным комплексом ГКНС</t>
  </si>
  <si>
    <t>101040002691</t>
  </si>
  <si>
    <t>Погружной насос S-1 134 Н  КНС №1 ул.Нефтяников</t>
  </si>
  <si>
    <t>101040002692</t>
  </si>
  <si>
    <t>Щит управления 2-мя насосами РОРАК 40 КНС1</t>
  </si>
  <si>
    <t>101040002696</t>
  </si>
  <si>
    <t>Таль электрическая КНС №4</t>
  </si>
  <si>
    <t>101040002697</t>
  </si>
  <si>
    <t>Таль электрическая КНС №5</t>
  </si>
  <si>
    <t>101040002698</t>
  </si>
  <si>
    <t>Пункт распределения ПР 8503-98-01 КНС №4</t>
  </si>
  <si>
    <t>101040002699</t>
  </si>
  <si>
    <t>Пункт распределения ПР 8503-98-01 КНС №5</t>
  </si>
  <si>
    <t>101040002701</t>
  </si>
  <si>
    <t>Погружной насос S 1 404 Н6   КНС №5</t>
  </si>
  <si>
    <t>101040002702</t>
  </si>
  <si>
    <t>Погружной насос S 1 404 Н6   КНС №6</t>
  </si>
  <si>
    <t>101040002703</t>
  </si>
  <si>
    <t>Погружной насос S v 024 В5 КНС №4</t>
  </si>
  <si>
    <t>101040002704</t>
  </si>
  <si>
    <t>Щит управления POPAD-110 4 РН3 КНС № 4</t>
  </si>
  <si>
    <t>101040002709</t>
  </si>
  <si>
    <t>Погружной насос S 1 504 Н6 КНС-3</t>
  </si>
  <si>
    <t>101040002711</t>
  </si>
  <si>
    <t>Погружной насос S 1 504 Н6 КНС-5</t>
  </si>
  <si>
    <t>101040002712</t>
  </si>
  <si>
    <t>Щит управления насосами КНС-3</t>
  </si>
  <si>
    <t>101040002717</t>
  </si>
  <si>
    <t>Котел Гидроник 1200 котельная КОС</t>
  </si>
  <si>
    <t>101040002718</t>
  </si>
  <si>
    <t>101040002719</t>
  </si>
  <si>
    <t>101040002721</t>
  </si>
  <si>
    <t>Насос циркуляционный LM80-125/140 котельной КОС</t>
  </si>
  <si>
    <t>101040002722</t>
  </si>
  <si>
    <t>101040002723</t>
  </si>
  <si>
    <t>101040002725</t>
  </si>
  <si>
    <t>Насос циркуляционный LP50-160/152 котельной КОС</t>
  </si>
  <si>
    <t>101040002726</t>
  </si>
  <si>
    <t>101040002727</t>
  </si>
  <si>
    <t>101040002728</t>
  </si>
  <si>
    <t>101040002729</t>
  </si>
  <si>
    <t>101040002731</t>
  </si>
  <si>
    <t xml:space="preserve">Водоподготовительная установка котельной КОС </t>
  </si>
  <si>
    <t>101040002734</t>
  </si>
  <si>
    <t xml:space="preserve">Датчик расхода газа ДРГ М-160 котельной КОС </t>
  </si>
  <si>
    <t>101040002735</t>
  </si>
  <si>
    <t xml:space="preserve">Насос ТОР-S40/10EM котельной КОС </t>
  </si>
  <si>
    <t>101040002736</t>
  </si>
  <si>
    <t>Котел водогрейный RED600 с горелкой котельной КОС</t>
  </si>
  <si>
    <t>101040002737</t>
  </si>
  <si>
    <t xml:space="preserve">Газораспределительный узел-07-2у1 котельной КОС </t>
  </si>
  <si>
    <t>101040002738</t>
  </si>
  <si>
    <t>Блок контроля вычислительный котельной КОС</t>
  </si>
  <si>
    <t>101040002768</t>
  </si>
  <si>
    <t xml:space="preserve">Комплектная насосная станция"Грундфос"КОС </t>
  </si>
  <si>
    <t>101040002769</t>
  </si>
  <si>
    <t>Пункт распределительный 8503-1054-1250А здание решеток</t>
  </si>
  <si>
    <t>101040002770</t>
  </si>
  <si>
    <t>Шкаф распределительный ШРЭ 3-16-0041-21 здания решеток</t>
  </si>
  <si>
    <t>101040002772</t>
  </si>
  <si>
    <t>Агрегат механанической очистки сточных вод здания решеток</t>
  </si>
  <si>
    <t>101040002781</t>
  </si>
  <si>
    <t>Электрощит ВРУ 1-18-80 котельной КОС</t>
  </si>
  <si>
    <t>101040002782</t>
  </si>
  <si>
    <t>Электрощит ЖЭП котельной КОС</t>
  </si>
  <si>
    <t>101040002785</t>
  </si>
  <si>
    <t>Дизельная станция ГКНС</t>
  </si>
  <si>
    <t>101040002786</t>
  </si>
  <si>
    <t>Насос SV 034 ДН на КНС-7</t>
  </si>
  <si>
    <t>101040002787</t>
  </si>
  <si>
    <t>Насос SV 034 ДН КНС-7</t>
  </si>
  <si>
    <t>101040002790</t>
  </si>
  <si>
    <t>Панель ЩО 70-3 М ПБК КОС</t>
  </si>
  <si>
    <t>101040002791</t>
  </si>
  <si>
    <t>101040002792</t>
  </si>
  <si>
    <t>Панель ЩО 70-3 М  ПБК КОС</t>
  </si>
  <si>
    <t>101040002793</t>
  </si>
  <si>
    <t xml:space="preserve">Панель ЩО 70-3 М ПБК КОС </t>
  </si>
  <si>
    <t>101040002794</t>
  </si>
  <si>
    <t xml:space="preserve">Панель ЩО 70-3 М ПБК,КОС </t>
  </si>
  <si>
    <t>101040002795</t>
  </si>
  <si>
    <t>Панель ЩО 70-3 М ПБК,КОС</t>
  </si>
  <si>
    <t>101040002796</t>
  </si>
  <si>
    <t>101040002797</t>
  </si>
  <si>
    <t xml:space="preserve">Панель ЩО 70-3М ПБК,КОС </t>
  </si>
  <si>
    <t>101040002798</t>
  </si>
  <si>
    <t>101040002799</t>
  </si>
  <si>
    <t>101040002800</t>
  </si>
  <si>
    <t>Шкаф автоматического ввода резерва НКУ РАУ ШАВР ПБК</t>
  </si>
  <si>
    <t>101040002801</t>
  </si>
  <si>
    <t xml:space="preserve">Пункт распределительный ПР 8502-2  ПБК,КОС </t>
  </si>
  <si>
    <t>101040002802</t>
  </si>
  <si>
    <t>Установка компрессорная ВЦ1-100/1.4 (ТВ 80-1.4)</t>
  </si>
  <si>
    <t>101040002803</t>
  </si>
  <si>
    <t>Установка компрессорная ВЦ1-100/1.4(ТВ 80-1.4)</t>
  </si>
  <si>
    <t>101040002804</t>
  </si>
  <si>
    <t>Турбовоздуходувка ТВ 80-1.4 110кВт ПБК,КОС</t>
  </si>
  <si>
    <t>101040002805</t>
  </si>
  <si>
    <t>101040002806</t>
  </si>
  <si>
    <t>Электрический двигатель к воздуходувоводу SAM 280S2Y3</t>
  </si>
  <si>
    <t>101040002807</t>
  </si>
  <si>
    <t>101040002808</t>
  </si>
  <si>
    <t>Задвижка Д=300 мм    ПБК,КОС</t>
  </si>
  <si>
    <t>101040002809</t>
  </si>
  <si>
    <t>101040002810</t>
  </si>
  <si>
    <t>101040002814</t>
  </si>
  <si>
    <t>Задвижка Д=150мм с электрическим приводом ПБК, КОС</t>
  </si>
  <si>
    <t>101040002815</t>
  </si>
  <si>
    <t>101040002816</t>
  </si>
  <si>
    <t>Задвижка Д=200мм с электрическим приводом ПБК, КОС</t>
  </si>
  <si>
    <t>101040002817</t>
  </si>
  <si>
    <t>101040002818</t>
  </si>
  <si>
    <t>Ящик управления РУСМ-5141 250А ПБК,КОС</t>
  </si>
  <si>
    <t>101040002819</t>
  </si>
  <si>
    <t>101040002820</t>
  </si>
  <si>
    <t>101040002821</t>
  </si>
  <si>
    <t>101040002822</t>
  </si>
  <si>
    <t>101040002823</t>
  </si>
  <si>
    <t>Комплект электрического оборудования  сварочного поста ПБК,КОС</t>
  </si>
  <si>
    <t>101040002824</t>
  </si>
  <si>
    <t>Комплект оборудования вытяжной вентиляции  ПБК,КОС</t>
  </si>
  <si>
    <t>101040002825</t>
  </si>
  <si>
    <t>Комплект насосного оорудования ПБК,КОС</t>
  </si>
  <si>
    <t>101040002826</t>
  </si>
  <si>
    <t>Низковольтное комплектное устройство ПБК,КОС</t>
  </si>
  <si>
    <t>101040002827</t>
  </si>
  <si>
    <t>Комплект оборудования приточной вентиляции ПБК</t>
  </si>
  <si>
    <t>101040002828</t>
  </si>
  <si>
    <t>Задвижка стальная Д=400 с электрическим приводом Ру 16</t>
  </si>
  <si>
    <t>101040002829</t>
  </si>
  <si>
    <t>101040002830</t>
  </si>
  <si>
    <t>Задвижка  стальная Д=400 с электрическим приводом Ру 16</t>
  </si>
  <si>
    <t>101040002831</t>
  </si>
  <si>
    <t>101040002832</t>
  </si>
  <si>
    <t>Задвижка   стальная Д=100 с электрическим приводом Ру 16 комплект доочистки</t>
  </si>
  <si>
    <t>101040002833</t>
  </si>
  <si>
    <t>Задвижка  стальная Д=100 с электрическим приводом Ру 16</t>
  </si>
  <si>
    <t>101040002834</t>
  </si>
  <si>
    <t>101040002835</t>
  </si>
  <si>
    <t>Задвижка   стальная Д=400 с электрическим приводом Ру 16 комплект доочистки</t>
  </si>
  <si>
    <t>101040002836</t>
  </si>
  <si>
    <t>101040002837</t>
  </si>
  <si>
    <t>101040002838</t>
  </si>
  <si>
    <t>101040002839</t>
  </si>
  <si>
    <t>101040002840</t>
  </si>
  <si>
    <t>Задвижка   стальная Д=300 с электрическим приводом Ру 16 комплект доочистки</t>
  </si>
  <si>
    <t>101040002841</t>
  </si>
  <si>
    <t>101040002842</t>
  </si>
  <si>
    <t>101040002843</t>
  </si>
  <si>
    <t>Задвижка  стальная  Д=300 с электрическим приводом Ру 16</t>
  </si>
  <si>
    <t>101040002844</t>
  </si>
  <si>
    <t>101040002846</t>
  </si>
  <si>
    <t>101040002847</t>
  </si>
  <si>
    <t>101040002848</t>
  </si>
  <si>
    <t>101040002849</t>
  </si>
  <si>
    <t>101040002851</t>
  </si>
  <si>
    <t>Задвижка   стальная Д=300 с электрическим приводом Ру 16</t>
  </si>
  <si>
    <t>101040002852</t>
  </si>
  <si>
    <t>101040002853</t>
  </si>
  <si>
    <t>Задвижка стальная  Д=300 с электрическим приводом Ру 16</t>
  </si>
  <si>
    <t>101040002854</t>
  </si>
  <si>
    <t>101040002855</t>
  </si>
  <si>
    <t>101040002856</t>
  </si>
  <si>
    <t>101040002857</t>
  </si>
  <si>
    <t>101040002858</t>
  </si>
  <si>
    <t>101040002859</t>
  </si>
  <si>
    <t>101040002860</t>
  </si>
  <si>
    <t>101040002861</t>
  </si>
  <si>
    <t>101040002862</t>
  </si>
  <si>
    <t>101040002863</t>
  </si>
  <si>
    <t>Задвижка  стальная Д=400 с механическим дистанционным управлением</t>
  </si>
  <si>
    <t>101040002864</t>
  </si>
  <si>
    <t>101040002865</t>
  </si>
  <si>
    <t>101040002866</t>
  </si>
  <si>
    <t>101040002867</t>
  </si>
  <si>
    <t>101040002871</t>
  </si>
  <si>
    <t>Фильтр пенополистир для доочистки сточных вод</t>
  </si>
  <si>
    <t>101040002872</t>
  </si>
  <si>
    <t>101040002873</t>
  </si>
  <si>
    <t>101040002874</t>
  </si>
  <si>
    <t>101040002875</t>
  </si>
  <si>
    <t>101040002876</t>
  </si>
  <si>
    <t>101040002877</t>
  </si>
  <si>
    <t>101040002878</t>
  </si>
  <si>
    <t>101040002879</t>
  </si>
  <si>
    <t>101040002880</t>
  </si>
  <si>
    <t>101040002881</t>
  </si>
  <si>
    <t>Установка обеззараживания сточных вод УДВ-288-42400Б</t>
  </si>
  <si>
    <t>101040002882</t>
  </si>
  <si>
    <t>Установка обеззараживания сточных вод УДВ-288-42400</t>
  </si>
  <si>
    <t>101040002883</t>
  </si>
  <si>
    <t>Кран мостовой электрический подвесной с электроталью</t>
  </si>
  <si>
    <t>101040002884</t>
  </si>
  <si>
    <t>101040002885</t>
  </si>
  <si>
    <t>Шкаф НКУ</t>
  </si>
  <si>
    <t>101040002887</t>
  </si>
  <si>
    <t>Насосный агрегат СД 450-22,5</t>
  </si>
  <si>
    <t>101040002888</t>
  </si>
  <si>
    <t>101040002889</t>
  </si>
  <si>
    <t xml:space="preserve">Насосный агрегат СД 80-32Б </t>
  </si>
  <si>
    <t>101040002890</t>
  </si>
  <si>
    <t>Насосный агрегат СД 80-32Б</t>
  </si>
  <si>
    <t>101040002891</t>
  </si>
  <si>
    <t>Комплект вентиляционного оборудования</t>
  </si>
  <si>
    <t>101040002892</t>
  </si>
  <si>
    <t>Насос SV 034 ДН  КНС-6</t>
  </si>
  <si>
    <t>101040002893</t>
  </si>
  <si>
    <t>Щит управления насосами КНС-6</t>
  </si>
  <si>
    <t>108040003228</t>
  </si>
  <si>
    <t>Дизель-генераторная установка мощностью 40 кВт</t>
  </si>
  <si>
    <t>108040003229</t>
  </si>
  <si>
    <t>Дизель-генераторная установка мощностью 60 кВт</t>
  </si>
  <si>
    <t>108040003230</t>
  </si>
  <si>
    <t>108040003231</t>
  </si>
  <si>
    <t>101020000287</t>
  </si>
  <si>
    <t>Холодный открытый склад на КОС</t>
  </si>
  <si>
    <t>101020000303</t>
  </si>
  <si>
    <t>Холодный склад ОГМ на КОСе</t>
  </si>
  <si>
    <t>108040003233</t>
  </si>
  <si>
    <t>Объекты водоотведения</t>
  </si>
  <si>
    <t>администрации города Урай</t>
  </si>
  <si>
    <t>Приложение к постановлению</t>
  </si>
  <si>
    <t>ХМАО-Югра, г.Урай, мкр.1А</t>
  </si>
  <si>
    <t>ХМАО-Югра, г. Урай, микрорайон 1А, сети водоснабжения от водяного колодца №А-12, расположенного на ул.50 лет ВЛКСМ к жилому дому №19а</t>
  </si>
  <si>
    <t>ХМАО-Югра, г.Урай, ул.Чехова</t>
  </si>
  <si>
    <t>Сети водоснабжения многоквартирного жилого дома №1 микрорайон 1</t>
  </si>
  <si>
    <t>Сети водоснабжения: хозяйственно-питьевой водопровод ж/домов №№13,14,24,6а,6,8,22,20 микрорайона 3, детского сада №19</t>
  </si>
  <si>
    <t>Магистральный водовод от водозаборного сооружения до котельной МУП "УТЭ" расположенных на Промзоне</t>
  </si>
  <si>
    <t>Магистральный  водовод  от  водяного  колодца  №Зап-48,  расположенного  у поликлиники микрорайон "Западный" до ВК 2-1, расположенного у жилого дома 66 микрорайон 2</t>
  </si>
  <si>
    <t>Нежилое сооружение - наружные сети водопровода жилого дома</t>
  </si>
  <si>
    <t xml:space="preserve">Нежилое сооружение, наружные сети водоснабжения жилого дома  №75 микрорайона №2 </t>
  </si>
  <si>
    <t>Нежилое сооружение, сети водоснабжения</t>
  </si>
  <si>
    <t xml:space="preserve">Хозяйственно-питьевой водопровод  </t>
  </si>
  <si>
    <t xml:space="preserve">Водопровод   </t>
  </si>
  <si>
    <t xml:space="preserve">Сети водоснабжения   </t>
  </si>
  <si>
    <t xml:space="preserve">Внутриплощадочные сети водоснабжения ККЦК "Юность Шаима"  </t>
  </si>
  <si>
    <t>Сети  водоснабжения - хозяйственно-питьевой водопровод детского сада №16</t>
  </si>
  <si>
    <t>Сети  водоснабжения  от  водяного колодца 1Б-6  до  здания инфекционной  больницы улица Северная, 4а</t>
  </si>
  <si>
    <t xml:space="preserve">Сети  водоснабжения  от  водяного колодца  Г-27, расположенного у жилого до №40 до жилого дома №18Г    микрорайона Г  </t>
  </si>
  <si>
    <t xml:space="preserve">Наружные сети  водоснабжения  от  водяного колодца 1Б-50 </t>
  </si>
  <si>
    <t xml:space="preserve">Сети  водоснабжения  от  водяного колодца № "Западный"48, расположенного около поликлиники (Ленина №89)   до  жилого дома  №91  по  ул.  Ленина  </t>
  </si>
  <si>
    <t xml:space="preserve">Сети водоснабжения - хозяйственно-питьевой водопровод  </t>
  </si>
  <si>
    <t xml:space="preserve">Сети  наружного водоснабжения, сооружение для снабжения хозяйственно-питьевой водой детского сада №1  </t>
  </si>
  <si>
    <t xml:space="preserve">Наружные сети  водоснабжения  </t>
  </si>
  <si>
    <t xml:space="preserve">Сети  водоснабжения, нежилое сооружение для водоснабжения  здания пункта проката коньков хоккейного корта Дворца спорта для детей и юношества "Звезды Югры"  </t>
  </si>
  <si>
    <t xml:space="preserve">Сети  водоснабжения  здания молельного дома  </t>
  </si>
  <si>
    <t xml:space="preserve">Наружные сети  холодного водоснабжения, сооружение под хозяйственно-питьевой водопровод  </t>
  </si>
  <si>
    <t xml:space="preserve">Наружные сети холодного  водоснабжения, для снабжения хозяйственно-питьевой водой жилых домов: №56,54,52,50,48,46, 44,42,40,38,36,34,32,30,28,26,24,22,20, 18,16,14,12,10,8,6,4,2, по четной стороне улицы Механиков; 29,27,25,23,21,19,17,13,11, 9,7,5,5А,3,1А по нечетной стороне улицы Механиков  </t>
  </si>
  <si>
    <t xml:space="preserve">Сети  водоснабжения, сооружение-хозяйственно-питьевой водопровод   </t>
  </si>
  <si>
    <t xml:space="preserve">Сети  водоснабжения  Юго-Восточного  микрорайона   </t>
  </si>
  <si>
    <t xml:space="preserve">Сети  водоснабжения  малогабаритной автоматизированной котельной МАК-7   </t>
  </si>
  <si>
    <t xml:space="preserve">Наружные сети  водоснабжения от точки врезки т.№1 возле жилого дома №37 до водяного колодца №2"А"-33, школы №8, жилого дома №21; от водяного колодца №2 "А"-26 возле жилого дома №22 до водяного колодца №2 "А"-4 возле жилого дома №3 микрорайона 2"А" </t>
  </si>
  <si>
    <t xml:space="preserve">Сети  оборотного  водоснабжения  здания пожарного депо, сооружение для циркуляции очищенной воды после мойки автомобилей   </t>
  </si>
  <si>
    <t xml:space="preserve">Сети водоснабжения  от водяного колодца А-34, расположенного у жилого дома №4А микрорайон "А" к жилому дому №4А микрорайон "А"   </t>
  </si>
  <si>
    <t xml:space="preserve">Сети водоснабжения от водяного колодца №2-22,  расположенного вблизи  дворца спорта "Старт" к  музыкальной школе и  жилым домам №91, 92, 93 микрорайон 2  </t>
  </si>
  <si>
    <t xml:space="preserve">Сети водоснабжения от водяного колодца №"Аэропорт" №1, расположенного около жилого дома №24 микрорайона "Аэропорт" до водяного колодца № "СУ" 21 расположенного у жилого дома №10А по улице Ленина  </t>
  </si>
  <si>
    <t xml:space="preserve">Сети водоснабжения жилого дома №6, микрорайон  "А",  от водяного колодца  А-27 до водяного колодца А-12 микрорайон "А"  </t>
  </si>
  <si>
    <t xml:space="preserve">Сети водоснабжения от водяного колодца 2-96, расположенного у жилого дома №33 до водяного колодца 2-67, расположенного у жилого дома №31  микр. 2 , сооружение для водоснабжения жилых домов 30,32,34,33 микрорайона 2 </t>
  </si>
  <si>
    <t xml:space="preserve">Сети водоснабжения для снабжения хозяйственно-питьевой водой жилого дома №4 микрорайона"1"  </t>
  </si>
  <si>
    <t xml:space="preserve">Сети водоснабжения от водяного колодца  №1Б-53 к жилому дому №100,  улица  Ленина  </t>
  </si>
  <si>
    <t xml:space="preserve">Сети водоснабжения объекта жилого дома №7 микрорайона 1  </t>
  </si>
  <si>
    <t xml:space="preserve">Сети водоснабжения по улице  Ленина от водяного колодца Зап.-48 до водяного колодца 1Б-27 и от водяного колодца 1Б-55 до жилого дома (ул. Шевченко, №16)  </t>
  </si>
  <si>
    <t xml:space="preserve">Соооружение-сети водоснабжения от водяного колодца 1Б-16 до здания педиатрического отделения стационара и отделения профилактических осмотров детей детской городской поликлиники  </t>
  </si>
  <si>
    <t xml:space="preserve">Сооружение - сети водоснабжения от водяного колодца Зап-60 к зданию муниципального общеобразовательного учреждения "Гимназии"  </t>
  </si>
  <si>
    <t xml:space="preserve">Сети водоснабжения к зданию малогабаритной автоматизированной котельной МАК-10   </t>
  </si>
  <si>
    <t xml:space="preserve">Сети водоснабжения поселка Первомайский от водяного колодца 4-89 до водяного колодца П-1  </t>
  </si>
  <si>
    <t xml:space="preserve">Сети водоснабжения микрорайона Лесной от водяного колодца Л-33 до водяного колодца Л-75  </t>
  </si>
  <si>
    <t xml:space="preserve">Сети водоснабжения от водяного колодца "Западный - 48,  к жилому дому № 91 "А", ул. Ленина   </t>
  </si>
  <si>
    <t xml:space="preserve">Сети водоснабжения от водяного колодца 1Б-28 к жилому дому № 14/1 улица Шевченко </t>
  </si>
  <si>
    <t>Сети водоснабжения  от водяного колодца Аэропорт-5 ко Дворцу спорта для детей и юношества "Звезды Югры"</t>
  </si>
  <si>
    <t xml:space="preserve">Сети водоснабжения от водяного колодца СУ-14 до водяного колодца СУ-33 по улице Таежная   </t>
  </si>
  <si>
    <t>Сети водоснабжения от водяного колодца СУ-13 до водяного колодца СУ-31 между улицами Ленина и Таежная</t>
  </si>
  <si>
    <t xml:space="preserve">Сети водоснабжения   жилого дома № 13Г, микрорайон «1Г»  </t>
  </si>
  <si>
    <t xml:space="preserve">Сети  водоснабжения по ул. Брусничная </t>
  </si>
  <si>
    <t xml:space="preserve">Сети водоснабжения жилого дома №112 микрорайон "Лесной" </t>
  </si>
  <si>
    <t xml:space="preserve">Сети водоснабжения жилого дома № 111 микрорайон "Лесной"  </t>
  </si>
  <si>
    <t xml:space="preserve">Сети водоснабжения от водяного колодца ЮВ-47 до водяного колодца ЮВ-99 микрорайона "Земля Санникова" </t>
  </si>
  <si>
    <t xml:space="preserve">Водопровод к жилому дому № 27А в микрорайоне 2  </t>
  </si>
  <si>
    <t xml:space="preserve">Сети водоснабжения микрорайона "Земля Санникова" (ул. Романтиков, Энтузиастов, Яковлева, пер. Средний)  </t>
  </si>
  <si>
    <t xml:space="preserve">Наружные сети водоснабжения от водяного колодца №Л-5 к жилому дому № 76  микрорайон 1Д   </t>
  </si>
  <si>
    <t xml:space="preserve">Наружные сети водоснабжения от водяного колодца № Г-20, расположенного у жилого дома № 56 микрорайон 1Г, до водяного колодца № Г-23, расположенного у жилого дома № 66 микрорайон 1Д, до точки врезки №1, расположенной у дома № 65а микрорайон 1Д  </t>
  </si>
  <si>
    <t xml:space="preserve">Наружные сети водоснабжения от водяного колодца №Д-28 к жилым домам №№ 58,58а микрорайон 1Д  </t>
  </si>
  <si>
    <t xml:space="preserve">Наружные сети водоснабжения от водяного колодца №Л-4, к жилым домам №№78,79 микрорайон 1Д   </t>
  </si>
  <si>
    <t xml:space="preserve">Наружные сети водоснабжения от водяного колодца ВК Д-43, расположенного на углу жилого дома №54 микрорайона "Д", до водяного колодца ВК П-42, расположенного вблизи территории гаражного некоммерческого партнерства "Механик"    </t>
  </si>
  <si>
    <t xml:space="preserve">Наружные сети водоснабжения жилого дома №96 микрорайона 2  </t>
  </si>
  <si>
    <t>Сети водоснабжения микрорайона "Земля Санникова" от водяного колодца Л-29, до водяного колодца ЮВ-48</t>
  </si>
  <si>
    <t>Магистральный водопровод от водяного колодца Зап-45 до водяного колодца ЮВ-80 Юго-Восточного района</t>
  </si>
  <si>
    <t xml:space="preserve">Нежилое сооружение - скважина № 44 с установленным на ней павильоном  </t>
  </si>
  <si>
    <t xml:space="preserve">Нежилое сооружение - скважина № 46 с установленным на ней павильоном   </t>
  </si>
  <si>
    <t xml:space="preserve">Нежилое сооружение - скважина № 41 с установленным на ней павильоном  </t>
  </si>
  <si>
    <t xml:space="preserve">Нежилое сооружение-резервуар для питьевой воды,  подземный - V-2000м3   </t>
  </si>
  <si>
    <t xml:space="preserve">Нежилое сооружение: резервуар технической воды,  подземный - V-2000 м3   </t>
  </si>
  <si>
    <t xml:space="preserve">Нежилое сооружение: резервуар технической воды, подземный - V-2000м3   </t>
  </si>
  <si>
    <t xml:space="preserve">Нежилое сооружение: резервуар для питьевой воды, наземный - V2000м3  </t>
  </si>
  <si>
    <t>Магистральный водовод от горводозабора до микрорайона Солнечный</t>
  </si>
  <si>
    <t>Сети водоснабжения от водяного колодца Г-8 до жилого дома №8Г микрорайона 1Г</t>
  </si>
  <si>
    <t>Сети водоснабжения от водяного колодца А-32 к жилому дому №5А микрорайона "1А"</t>
  </si>
  <si>
    <t>Сети водоснабжения микрорайона Лесной от водяного колодца Л-27 до водяного колодца Л-80</t>
  </si>
  <si>
    <t>Наружные сети водоснабжения  жилого дома №9Г микрорайон «1Г»</t>
  </si>
  <si>
    <t>Сети водоснабжения детского сада №10 (проезд Первооткрывателей)</t>
  </si>
  <si>
    <t>Сети водоснабжения детской поликлиники (ул.Пионеров, дом 1А)</t>
  </si>
  <si>
    <t>Сети водоснабжения котельной ДС "Старт"</t>
  </si>
  <si>
    <t>Магистральный  водовод  от  котельной  МУП "УТЭ, расположенной на промзоне  до  водяного колодца №1Б-17,  расположенного  у  жилого дома 5 на  улице  Пионеров</t>
  </si>
  <si>
    <t>Магистральный водовод  от  котельной  МУП  "УТЭ", расположенный на промзоне  до  водяного колодца  №1Б-27, расположенного у  магазина  "Гера"  на  улице  Шевченко</t>
  </si>
  <si>
    <t>Магистральный водовод  по  улице  Узбекистанской  от  водяного  колодца  №Зап-34,  расположенного  у школы №12  микрорайон  "Западный" до водяного колодца №2-37, расположенного у жилого дома 76 микрорайон 2</t>
  </si>
  <si>
    <t>Магистральный водовод от  водяного колодца №Л-4, расположенный  у  жилого дома  76  микрорайон  "Д"  до  водяного колодца №2А-10,  расположенного  у  жилого дома  12  микрорайон  2"А"  и  от  водяного колодца "№Л-19,  расположенного  у  жилого дома  64 микрорайона "Лесной" до водяного колодца №Д-27, расположенного у жилого дома 41 микрорайона "Д"</t>
  </si>
  <si>
    <t>Магистральный водовод от  водяного колодца №2А-10,  расположенного  у  жилого дома  №11  микрорайон  2А  до  водяного колодца №Зап-32, расположенного  у  дома 24 мкр."Западный"</t>
  </si>
  <si>
    <t>Магистральный водовод  по  улице Береговой  от  водяного колодца №2-22,  расположенного  у  жилого дома  91  микрорайон  2  до  водяного колодца №3-49,  расположенного  у  жилого  дома  33  и к  главной  канализационной насосной станции  микрорайон  3</t>
  </si>
  <si>
    <t>Магистральный водовод  по  улице  Узбекистанская  от  водяного колодца №2-2,  расположенного  у  жилого дома  65  микрорайон  2  до точки врезки С, расположенной у жилого дома 21 микрорайон  3</t>
  </si>
  <si>
    <t>Магистральный  водовод  по улице Ленина  от  водяного колодца №2-56,  расположенного  у  жилого дома  53  микрорайон 2  до  водяного колодца  №Зап-48,  расположенного  у  Поликлиники   микрорайон  "Западный"</t>
  </si>
  <si>
    <t>Наружный водопровод</t>
  </si>
  <si>
    <t>Сети водоснабжения ГИБДД, мкр. 3</t>
  </si>
  <si>
    <t>Сети водоснабжения Военкомата и ЭГЭБ-3 (общая)</t>
  </si>
  <si>
    <t>Сети водоснабжения по Аллее Славы</t>
  </si>
  <si>
    <t>Сети водоснабжения Кафе "Экспресс"</t>
  </si>
  <si>
    <t>Сети водоснабжения Типография</t>
  </si>
  <si>
    <t>Сети водоснабжения общежития по адресу ул. Сибирская, дом 7</t>
  </si>
  <si>
    <t>Сети водоснабжения производственной базы ОАО "Водоканал"</t>
  </si>
  <si>
    <t>Сети водоснабжения от водяного колодца № 3-49 до точки врезки т.А</t>
  </si>
  <si>
    <t>Сети водоснабжения по ул. Береговая</t>
  </si>
  <si>
    <t>Сети водоснабжения психоневрологического диспансера</t>
  </si>
  <si>
    <t>Сети водоснабжения по ул. Буровиков</t>
  </si>
  <si>
    <t>Сети водоснабжения ГОВД гаражи</t>
  </si>
  <si>
    <t>Сети водоснабжения хоккейного корта мкр. Западный</t>
  </si>
  <si>
    <t>Сети водоснабжения жилых домов №№113,114 микрорайона Лесной</t>
  </si>
  <si>
    <t>Сети водоснабжения здания лыжной базы</t>
  </si>
  <si>
    <t xml:space="preserve">Сети водоснабжения малогабаритной автоматизированной котельной МАК-8 </t>
  </si>
  <si>
    <t>Сети водоснабжения от водяного колодца №ЮВ-78, расположенного в районе жилого дома №98 мрн.Лесной к жилому дому №117 мрн. Лесной</t>
  </si>
  <si>
    <t>Сети водоснабжения от водяного колодца №Л-37, расположенного у жилого дома №102 мкр. Лесной до жилого дома №116 мкр. Лесной (протяженность трассы)</t>
  </si>
  <si>
    <t>Сети водоснабжения по улице Первопроходцев</t>
  </si>
  <si>
    <t>Сети водоснабжения от ВК-15, расположенного в районе пересечения улиц Нефтяников, Южная до водяного колодца №ЮВ-47, расположенного в районе №19а, по улице Кондинская Юго-Восточного микрорайона</t>
  </si>
  <si>
    <t>Сети водоснабжения от водяного колодца Аэр-25 до административного здания по адресу: г.Урай, мкрн. Аэропорт, 29а</t>
  </si>
  <si>
    <t>Сети водоснабжения от ВК ПР-19 до административного здания под многопрофильный колледж по адресу: город Урай, проезд Студенческий, подъезд 23</t>
  </si>
  <si>
    <t>Сети водоснабжения КНС-3 мкр. 2А</t>
  </si>
  <si>
    <t>Сети водоснабжения туалета ЦПКО</t>
  </si>
  <si>
    <t>Наружные сети водоснабжения</t>
  </si>
  <si>
    <t>Сеть водоснабжения по улице Рябиновая от водяного колодца П-32 до водяного колодца П-31</t>
  </si>
  <si>
    <t>Сети водоснабжения детского сада</t>
  </si>
  <si>
    <t>Сети водоснабжения от водяного колодца СУ-39 до водяного колодца СУ-31 между улицами Ленина-Таежная</t>
  </si>
  <si>
    <t>Сети водоснабжения от водяного колодца СУ-7 до водяного колодца СУ-11 между улица Ленина-Энергетиков</t>
  </si>
  <si>
    <t>Сети водоснабжения здания физкультурно-оздоровительного комплекса</t>
  </si>
  <si>
    <t>Сети водоснабжения от ВК 4-86 до ВК 4-035 по ул.Механиков</t>
  </si>
  <si>
    <t>Сети водоснабжения от ВК П-38а до ВК 4-136 по ул.Нагорная</t>
  </si>
  <si>
    <t>Сооружение - сети канализации  микрорайона  3 от жилого  дома  №41 до канализационного колодца 3-143 для транспортировки канализационных стоков от жилого дома №41 микрорайона 3</t>
  </si>
  <si>
    <t>Сети канализации  микрорайона 2, от жилого дома  № 95 до канализационного колодца №2-158</t>
  </si>
  <si>
    <t>Напорный канализационный коллектор от КНС-3 до КОС</t>
  </si>
  <si>
    <t>Сети канализации  от канализационного колодца № Аэропорт - 45, расположенного  общежития 3 А  и  от  канализационого  колодца № Аэропорт - 46, расположенного  у  общежития  4 до  канализационного  колодца  № Аэропорт - 42, расположенного    канализационно-насосной станции микрорайон Аэропорт</t>
  </si>
  <si>
    <t>Сети  канализации от канализационного  колодца № 2-117, расположенного у здания администрации  в канализационный   колодец № 2-51, расположенный  в микрорайоне  "2"</t>
  </si>
  <si>
    <t>Сети канализации от канализационного  колодца   № 2-380, расположенного у детского сада №12 вдоль  жилого дома 38, от канализационного  колодца  № 2-391, расположенного у жилого дома 39 в канализационный  колодец  №2-390, расположенный в микрорайоне "2"</t>
  </si>
  <si>
    <t xml:space="preserve">Сети  канализации от канализационного  колодца    № 2-230, расположенного у  жилого дома 26а, от канализационного  колодца  № 2-231, расположенного у жилого дома 26, от канализационного  колодца  № 2-245, расположенного у жилого дома 79, в канализационный колодец №2-225, расположенный около жилого дома 25 микрорайона "2" </t>
  </si>
  <si>
    <t>Сети  канализации  от  канализационного  колодца №Д-27,  расположенного у  жилого  дома  58А  в  канализационный  колодец  №Д-17, расположенный  вблизи  жилого  дома  75  микрорайона  Д</t>
  </si>
  <si>
    <t>Сети  канализации  от  канализационного колодца  № Лесной-46, расположенный  у  жилого дома  63А  микрорайон  Лесной  в  канализационный  колодец  № Д-14, расположенный  у  жилого  дома 75  микрорайона  Д</t>
  </si>
  <si>
    <t>Сети канализации</t>
  </si>
  <si>
    <t>Сети  канализации  от  жилого  дома  23  в  канализационный  колодец  №2А-5 , расположенный  в  микрорайоне 2А</t>
  </si>
  <si>
    <t>Сети  канализации  от  жилого  дома  24  в  канализационный  колодец  №2А-8 , расположенный  в  микрорайоне 2А</t>
  </si>
  <si>
    <t>Сети  канализации  от  жилых  домов  11,12 в  канализационный  колодец  №2А-64 , расположенный  у жилого дома 13 микрорайона 2А</t>
  </si>
  <si>
    <t>Сети  канализации</t>
  </si>
  <si>
    <t>Сети  канализации  от  жилого  дома  5  в  канализационный  колодец  №2А-27 , расположенный  между  жилыми  домами  1 и  3  микрорайона  2А</t>
  </si>
  <si>
    <t xml:space="preserve">Сети  канализации  </t>
  </si>
  <si>
    <t>Коллектор  канализационный   самотечный</t>
  </si>
  <si>
    <t>Сети  канализации  от  жилого  дома  4 в  канализационный  колодец  №2А-28, расположенный  в   микрорайоне  2А</t>
  </si>
  <si>
    <t xml:space="preserve"> Сети  канализации  от  канализационного  колодца  №1Б-156,   расположенный   у  центра  детского  творчества  по  улице  Чехова  дом  15  через  школу  4  в  канализационный  колодец  №1Б-121, расположенный  по  улице Шевченко</t>
  </si>
  <si>
    <t>Сети  канализации  от  теплиц  школы 5  и   от канализационных  колодцев  №3-261,  №3-268, расположенных  у  школы 5, через  улицу  Ленина  вдоль  жилого  дома  47  и  от  канализационных  колодцев №3-284,  №3-289 ,  расположенных  у  школы  6  в  канализационный колодец №3-292, расположенный по улице Береговая в микрорайоне 3</t>
  </si>
  <si>
    <t>Сети канализации,  сооружение для транспортировки стоков канализационной сети</t>
  </si>
  <si>
    <t>Сети канализации, сооружение для транспортировки канализационных стоков пункта проката коньков хоккейного корта</t>
  </si>
  <si>
    <t>Напорный канализационный коллектор от канализационной камеры № 2А-149 до канализационной камеры №2А-150</t>
  </si>
  <si>
    <t>Технологический трубопровод от блока емкостей до здания комплекса по доочистке и обеззараживанию сточных вод</t>
  </si>
  <si>
    <t>Коллектор  канализационный  самотечный  от канализационного  колодца  №4-68, расположенного  у  школы №2  по  улице  Садовой; от  канализационного  колодца  №4-78,  расположенного  у  налоговой  инспекции  вдоль  улиц  Садовая, Толстого  в  канализационный колодец №1Б-31, расположенный на пересечении улиц Толстого и Шевченко</t>
  </si>
  <si>
    <t>Сети  канализации  от  детского  сада  21  в  канализационный  колодец  №3-298, сооружение расположенный  по  улице  Береговая  в  микрорайоне  3 под  транспортировку канализационных стоков</t>
  </si>
  <si>
    <t>Бытовая канализация</t>
  </si>
  <si>
    <t>Сети канализации по ул.Механиков</t>
  </si>
  <si>
    <t>Напорный канализационный коллектор от КНС-2 до КНС-3</t>
  </si>
  <si>
    <t>Сети  канализации  от  общежития « Сибирь»  и  жилого  дома  27 в  канализационный  колодец №2А-69, расположенный  у  жилого  дома  13  микрорайона  2А</t>
  </si>
  <si>
    <t>Коллектор  канализационный  самотечный  от канализационного  колодца  №1Б-133,  расположенный  на  улице  Космонавтов  вдоль  улицы  Шевченко  до  канализационного  колодца  №1Б-32, расположенного у  канализационно-насосной  станции 2 по улице Толстого</t>
  </si>
  <si>
    <t>Сети канализации от канализационного  колодца  № 2-74, расположенного у жилого дома  69, вдоль жилых домов 69,71,76 в канализационный  колодец  №2-55, расположенный в микрорайоне "2"</t>
  </si>
  <si>
    <t>Сети канализации  от канализационного  колодца № 2-333, расположенного у жилого дома  43, от канализационного  колодца № 2-315, расположенного у жилого дома  50, вдоль жилых домов 50,44, улицы Ленина  в канализационный  колодец   №2-274, расположенный у жилого дома 53 микрорайона "2"</t>
  </si>
  <si>
    <t>Сети канализации микрорайона «А» от канализационного колодца №А-41, расположенного у жилого дома 70, от канализационного  колодца №А-36, расположенного у жилого дома 84, от канализационного  колодца №А-40, расположенного у жилого дома 74, от канализационного колодца №А-45, расположенного у жилого дома №72, от канализационного колодца№А-47, расположенного у жилого дома 71 в канализационный колодец №1Б-133, расположенный на улице Космонавтов</t>
  </si>
  <si>
    <t>Сети  канализации  от  канализационного  колодца  №3-301, расположенного   у  теплиц  школы 6 в  канализационный  колодец  №3-297, расположенный  по улице Береговая микрорайона  3</t>
  </si>
  <si>
    <t>Сети канализации от жилых домов 55 и 56 к канализационному колодцу 3-61, расположенному между жилыми домами 15 и 16 микрорайона 3</t>
  </si>
  <si>
    <t>Нежилое сооружение -наружные сети канализации жилого дома</t>
  </si>
  <si>
    <t>Нежилое сооружение, наружные сети канализации жилого дома №75 микрорайона №2</t>
  </si>
  <si>
    <t>Коллектор  канализационный  самотечный от  канализационных  колодцев  №2-276  и №2-278, расположенных  у  школы  гимназии в  канализационный  колодец  №2-222, расположенный  по  улице  Береговая, микрорайона  № 2</t>
  </si>
  <si>
    <t xml:space="preserve"> Нежилое сооружение, сети водоотведения (канализация)</t>
  </si>
  <si>
    <t>Канализационная сеть, нежилое сооружение для транспортировки канализационных стоков</t>
  </si>
  <si>
    <t>Внутриплощадочные сети канализации  ККЦК "Юность Шаима"</t>
  </si>
  <si>
    <t>Сети канализации , сооружение для транспортировки канализационных стоков детского сада № 16</t>
  </si>
  <si>
    <t>Сети канализации инфекционной больницы</t>
  </si>
  <si>
    <t>Сети канализации от жилого дома № 18Г до канализационного колодца Г-82, расположенного у жилого дома №41</t>
  </si>
  <si>
    <t>Наружные сети канализации,  сооружение для транспортировки  стоков</t>
  </si>
  <si>
    <t>Сети канализации от жилого дома № 91 по ул.Ленина до канализационного колодца № 1Б-112, расположенного на пересечении улиц Ленина и Шевченко</t>
  </si>
  <si>
    <t>Сети наружной канализации</t>
  </si>
  <si>
    <t>Сети  канализации, сооружение для транспортировки  стоков</t>
  </si>
  <si>
    <t>Сети  канализации,  сооружение для канализация жилых домов №5 (блок 1,2) по улице Урусова</t>
  </si>
  <si>
    <t>Сети канализации малогабаритной автоматизированной котельной МАК-7</t>
  </si>
  <si>
    <t>Наружные сети канализации 3 блока жилого дома №5 по улице Урусова</t>
  </si>
  <si>
    <t>Наружные сети  канализации здания городского муниципального архива</t>
  </si>
  <si>
    <t xml:space="preserve">Сети канализации  здания пожарного депо </t>
  </si>
  <si>
    <t>Сети канализации от  жилого дома № 6,  микрорайон "А", до канализационного колодца А-235</t>
  </si>
  <si>
    <t>Сети канализации  патологоанатомического отделения</t>
  </si>
  <si>
    <t>Сети канализации для транспортировки канализационных стоков жилого дома №4 микрорайон "1"</t>
  </si>
  <si>
    <t>Сети канализации  жилого дома № 100,  улица Ленина</t>
  </si>
  <si>
    <t>Сети канализации  канализации жилого дома № 7 микрорайона 1</t>
  </si>
  <si>
    <t>Сооружение - сети канализации здания педиатрического отделения стационара и отделения профилактических осмотров детей детской городской поликлиники</t>
  </si>
  <si>
    <t xml:space="preserve">Сооружение - сети канализации здания муниципального общеобразовательного учреждения "Гимназия" от канализационного колодца № Зап. 235 до канализационного колодца № Зап. 43 </t>
  </si>
  <si>
    <t>Сооружение - сети канализации здания муниципального общеобразовательного учреждения "Гимназия" от канализационного колодца № Зап. 223 до канализационного колодца № Зап. 42</t>
  </si>
  <si>
    <t>Сети канализации малогабаритной автоматизированной котельной МАК-10</t>
  </si>
  <si>
    <t>Сети канализации  здания Центра творчества юных от КК 1Б-241, 1Б-242</t>
  </si>
  <si>
    <t>Сети канализации   здания Центра творчества юных от КК 1Б-243</t>
  </si>
  <si>
    <t>Сети канализации  жилого дома № 91"А" улица Ленина</t>
  </si>
  <si>
    <t>Сети канализации жилого дома №14/1 , улица Шевченко</t>
  </si>
  <si>
    <t>Сети канализации микрорайона Аэропорт от канализационных колодцев №№ Аэропорт-19,22,25А,26А, расположенных у Дворца спорта для детей и юношества "Звезды Югры" в канализационный колодец № Аэропорт-32</t>
  </si>
  <si>
    <t>Сети канализации по улице Береговая от канализационного колодца СУ-30 до  канализационного колодца СУ-15</t>
  </si>
  <si>
    <t>Сети канализации от жилых домов  № 37 и № 13Г до канализационного колодца Г-100, микрорайон «1Г»</t>
  </si>
  <si>
    <t>Сети канализации жилых домов №№ 111, 112 микрорайон "Лесной"</t>
  </si>
  <si>
    <t>Самотечный канализационный коллектор от канализационного колодца 2А-161 до канализационного колодца 2А-29 микрорайон 2А</t>
  </si>
  <si>
    <t>Сети канализации  жилого дома № 27А микрорайона 2</t>
  </si>
  <si>
    <t>Наружные сети газоснабжения газовой  котельной канализационно-очистных сооружений</t>
  </si>
  <si>
    <t>Наружные сети  теплоснабжения  здания решеток канализационно-очистных сооружений</t>
  </si>
  <si>
    <t>Напорный канализалиционный коллектор от здания комплекса по доочистке и обеззараживанию сточных вод до здания решеток</t>
  </si>
  <si>
    <t>Наружные  сети  тепловодоснабжения от тепловой камеры ТВК-8 к зданию комплекса по доочистке и обеззараживанию сточных вод</t>
  </si>
  <si>
    <t>Сбросной канализационный коллектор от точки врезки № 1 в обводной трубопровод до реки Касымья</t>
  </si>
  <si>
    <t>Наружные сети  тепловодоснабжения от тепловой камеры ТВК-1 до тепловой камеры ТВК-7</t>
  </si>
  <si>
    <t>Наружные сети водоснабжения газовой  котельной канализационно-очистных сооружений</t>
  </si>
  <si>
    <t xml:space="preserve"> Наружные сети  теплоснабжения  здания котельной  канализационно- очистных сооружений</t>
  </si>
  <si>
    <t>Наружные сети водоснабжения  здания решеток  канализационно- очистных сооружений</t>
  </si>
  <si>
    <t>Линия наружного освещения от трансформаторной подстанции ТП №111 6/0,4 кВ до опор №№ОП-1, ОП-6, ОП-14, ОП-19, ОП-22,ОП-31</t>
  </si>
  <si>
    <t>Наружные сети канализации ж/д № 96 микр 2</t>
  </si>
  <si>
    <t>Сети канализации от жилого дома №8Г микрорайон 1Г до канализационных колодцев Г-168 и Г-169</t>
  </si>
  <si>
    <t>Сети канализации от канализационных колодцев Г-164 и Г-137 до канализационного колодца Г-170</t>
  </si>
  <si>
    <t>Сети канализации жилого дома №5А микрорайона "1А"</t>
  </si>
  <si>
    <t>Сети канализации физкультурно-оздоровительного комплекса</t>
  </si>
  <si>
    <t>Наружные сети канализации жилого дома №9Г микрорайон "1Г"</t>
  </si>
  <si>
    <t>Сети канализации детского сада № 10 ( проезд Первооткрывателей, 1)</t>
  </si>
  <si>
    <t>Сети канализации детской поликлиники от колодцев 1Б-237, 1Б-240 и 1Б-252 в колодец 1Б-19</t>
  </si>
  <si>
    <t>Сети канализации детской поликлиники от колодцев 1Б-257 и 1Б-253в колодец 1Б-21</t>
  </si>
  <si>
    <t>Сети канализации котельной ДС "Старт"</t>
  </si>
  <si>
    <t>Напорный канализационный коллектор от КНС-5 до КНС-2</t>
  </si>
  <si>
    <t>Сети канализации  м-на 2А от канализационного колодца 2А-1, расположенного  у  жилого  дома  23 до канализационного колодца Западный-60, расположенного  у  КНС-3</t>
  </si>
  <si>
    <t>Сети канализации  от гостиницы "Турсунт" до канализационного колодца 2А-31, расположенного  у  КНС-3</t>
  </si>
  <si>
    <t>Сети канализации,  проходящие по микрорайону Западный, от канализационного колодца №Западный-1 вдоль жилых домов №№   6,5,4 до канализационного колодца №Западный-10,  расположенного по улице Яковлева(коллектор канализационный по улице Яковлева),вдоль этой улицы с пересечением улицы Ленина в канализационный колодец №2-411; сети канализации от канализационного колодца №Западный -20 вдоль жилого дома №78 к жилому дому №77 микрорайона 2, в канализационный колодец №Западный -24, с поворотом вдоль жилого дома №77 к угловому колодцу №Западный-28, от него в канализационный колодец № Западный -13, расположенный по улице Яковлева</t>
  </si>
  <si>
    <t>Напорный канализационный коллектор от  КНС  Аэропорт  до  напорного  коллектора КНС-3 - КОС</t>
  </si>
  <si>
    <t>Сети канализации от жилого дома № 14Д, микрорайон 1Д</t>
  </si>
  <si>
    <t>Сети водоотведения ДБ "Силуэт" мкр. 2</t>
  </si>
  <si>
    <t>Сети водоотведения роддома резервного мкр. 2</t>
  </si>
  <si>
    <t>Сети водоотведения туалета в ЦПКО мкр. 2</t>
  </si>
  <si>
    <t>Сети водоотведения ж/д 94 мкр. 2</t>
  </si>
  <si>
    <t>Сети водоотведения хоккейного корта мкр. Западный</t>
  </si>
  <si>
    <t>Сети водоотведения Кафе "Экспресс" мкр. Западный</t>
  </si>
  <si>
    <t>Сети водоотведения типографии мкр. Д</t>
  </si>
  <si>
    <t>Сети водоотведения ж/д 36 ул. Механиков</t>
  </si>
  <si>
    <t>Сети водоотведения от общежития ул. Сибирская, 7 до Садовая, 1</t>
  </si>
  <si>
    <t>Сети водоотведения промзоны от здания по адресу проезд Студенческий подъезд 23 до КНС-5 (часть)</t>
  </si>
  <si>
    <t>Сети водоотведения жилых домов №№ 68,70, 71 мкр. 1Д</t>
  </si>
  <si>
    <t>Сети канализации жилого дома №114 микрорайона Лесной</t>
  </si>
  <si>
    <t>Сети канализации жилого дома №113 микрорайона Лесной</t>
  </si>
  <si>
    <t>Сети канализации малогабаритной автоматизированной котельной МАК-8</t>
  </si>
  <si>
    <t>Сети канализации от канализационного колодца Л-93, расположенного у жилого дома №117 по мкр. Лесной до канализационного колодца Л-61, расположенного у жилого дома №111 по мкр. Лесной</t>
  </si>
  <si>
    <t>Наружные сети канализации от здания котельной Аэропорт до канализационного колодца Аэр.-71</t>
  </si>
  <si>
    <t>Наружные сети канализации от административного здания, находящегося на территории котельной "Аэропорт" до канализационного колодца №Аэр.-67,66</t>
  </si>
  <si>
    <t xml:space="preserve">Сети водоотведения военкомата и  ЭГЭБ-3 </t>
  </si>
  <si>
    <t>Наружные сети канализации</t>
  </si>
  <si>
    <t>Канализационная насосная станция</t>
  </si>
  <si>
    <t>Сети канализации детского сада</t>
  </si>
  <si>
    <t>Наружные сети электроснабжения к зданию комплекса по доочистке и обеззараживанию сточных вод.  Кабельная линия 0,4 кВ.</t>
  </si>
  <si>
    <t xml:space="preserve">Наружные сети  электроснабжения  КОС </t>
  </si>
  <si>
    <t>Наружные электрические сети к  КНС-4 микрорайона "Южный"</t>
  </si>
  <si>
    <t>Наружные сети теплоснабжения канализационных очистных сооружений</t>
  </si>
  <si>
    <t>Сети канализации жилого дома №19а микрорайона 1А,  до канализационного колодца №А-18, расположенного в районе  жилого дома №19а в микрорайоне 1А</t>
  </si>
  <si>
    <t>Напорный коллектор</t>
  </si>
  <si>
    <t>Инженерные сети микрорайона 2 А.Приемная камера КНС-3 (V=120 м3)</t>
  </si>
  <si>
    <t>Сети теплоснабжения от тепловой камеры ТК-7 в район жилого дома 1 микрорайон Аэропорт до КНС Аэропорт</t>
  </si>
  <si>
    <t>Сети канализация многоквартирного жилого дома №1 микрорайон 1</t>
  </si>
  <si>
    <t>Сети водоснабжения от точки врезки 4-41, расположенная в районе дома №13 по ул. Толстого до водяного колодца №1Б-27, расположенного в районе пересечения улиц Ленина и Шевченко</t>
  </si>
  <si>
    <t>от  22.01.2019 № 85</t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</si>
</sst>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0;[Red]0"/>
    <numFmt numFmtId="166" formatCode="#,##0.00_р_."/>
    <numFmt numFmtId="167" formatCode="000000"/>
    <numFmt numFmtId="168" formatCode="#,##0_р_."/>
    <numFmt numFmtId="169" formatCode="#,##0.00_ ;\-#,##0.00\ "/>
  </numFmts>
  <fonts count="28">
    <font>
      <sz val="10"/>
      <name val="Arial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indexed="8"/>
      <name val="Tahoma"/>
      <family val="2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ahoma"/>
      <family val="2"/>
      <charset val="204"/>
    </font>
    <font>
      <b/>
      <sz val="1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1" fillId="0" borderId="0">
      <alignment horizontal="left"/>
    </xf>
    <xf numFmtId="0" fontId="1" fillId="0" borderId="0" applyNumberFormat="0" applyFont="0" applyFill="0" applyBorder="0" applyAlignment="0" applyProtection="0">
      <alignment vertical="top"/>
    </xf>
    <xf numFmtId="164" fontId="24" fillId="0" borderId="0" applyFont="0" applyFill="0" applyBorder="0" applyAlignment="0" applyProtection="0"/>
  </cellStyleXfs>
  <cellXfs count="550">
    <xf numFmtId="0" fontId="0" fillId="0" borderId="0" xfId="0"/>
    <xf numFmtId="0" fontId="4" fillId="0" borderId="1" xfId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justify" vertical="top" wrapText="1"/>
    </xf>
    <xf numFmtId="0" fontId="4" fillId="0" borderId="1" xfId="6" applyNumberFormat="1" applyFont="1" applyFill="1" applyBorder="1" applyAlignment="1" applyProtection="1">
      <alignment horizontal="center" vertical="top" wrapText="1"/>
    </xf>
    <xf numFmtId="0" fontId="4" fillId="0" borderId="1" xfId="1" applyNumberFormat="1" applyFont="1" applyFill="1" applyBorder="1" applyAlignment="1">
      <alignment horizontal="center" vertical="top" wrapText="1"/>
    </xf>
    <xf numFmtId="0" fontId="5" fillId="0" borderId="1" xfId="1" applyNumberFormat="1" applyFont="1" applyFill="1" applyBorder="1" applyAlignment="1">
      <alignment horizontal="center" vertical="top" wrapText="1"/>
    </xf>
    <xf numFmtId="4" fontId="5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0" fontId="5" fillId="0" borderId="0" xfId="6" applyNumberFormat="1" applyFont="1" applyFill="1" applyBorder="1" applyAlignment="1" applyProtection="1">
      <alignment horizontal="center" vertical="top"/>
    </xf>
    <xf numFmtId="0" fontId="5" fillId="0" borderId="0" xfId="6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1" xfId="6" applyNumberFormat="1" applyFont="1" applyFill="1" applyBorder="1" applyAlignment="1" applyProtection="1">
      <alignment horizontal="center" vertical="center" wrapText="1"/>
    </xf>
    <xf numFmtId="4" fontId="5" fillId="0" borderId="1" xfId="1" applyNumberFormat="1" applyFont="1" applyFill="1" applyBorder="1" applyAlignment="1">
      <alignment horizontal="center"/>
    </xf>
    <xf numFmtId="49" fontId="4" fillId="0" borderId="1" xfId="1" applyNumberFormat="1" applyFont="1" applyFill="1" applyBorder="1" applyAlignment="1">
      <alignment horizontal="justify" vertical="top" wrapText="1"/>
    </xf>
    <xf numFmtId="4" fontId="4" fillId="0" borderId="1" xfId="6" applyNumberFormat="1" applyFont="1" applyFill="1" applyBorder="1" applyAlignment="1" applyProtection="1">
      <alignment horizontal="center" vertical="center" wrapText="1"/>
    </xf>
    <xf numFmtId="0" fontId="5" fillId="0" borderId="0" xfId="6" applyNumberFormat="1" applyFont="1" applyFill="1" applyBorder="1" applyAlignment="1" applyProtection="1">
      <alignment horizontal="center" vertical="center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justify" vertical="top" wrapText="1"/>
    </xf>
    <xf numFmtId="0" fontId="5" fillId="0" borderId="0" xfId="1" applyFont="1" applyFill="1" applyBorder="1" applyAlignment="1">
      <alignment horizontal="center" vertical="top" wrapText="1"/>
    </xf>
    <xf numFmtId="0" fontId="5" fillId="0" borderId="0" xfId="1" applyNumberFormat="1" applyFont="1" applyFill="1" applyBorder="1" applyAlignment="1">
      <alignment horizontal="center" vertical="top" wrapText="1"/>
    </xf>
    <xf numFmtId="4" fontId="5" fillId="0" borderId="0" xfId="1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top"/>
    </xf>
    <xf numFmtId="4" fontId="5" fillId="0" borderId="0" xfId="6" applyNumberFormat="1" applyFont="1" applyFill="1" applyBorder="1" applyAlignment="1" applyProtection="1">
      <alignment horizontal="center" vertical="center" wrapText="1"/>
    </xf>
    <xf numFmtId="4" fontId="5" fillId="0" borderId="0" xfId="6" applyNumberFormat="1" applyFont="1" applyFill="1" applyBorder="1" applyAlignment="1" applyProtection="1">
      <alignment horizontal="center"/>
    </xf>
    <xf numFmtId="0" fontId="5" fillId="0" borderId="0" xfId="6" applyNumberFormat="1" applyFont="1" applyFill="1" applyBorder="1" applyAlignment="1" applyProtection="1">
      <alignment vertical="top"/>
    </xf>
    <xf numFmtId="0" fontId="5" fillId="0" borderId="0" xfId="0" applyFont="1" applyFill="1" applyBorder="1" applyAlignment="1"/>
    <xf numFmtId="49" fontId="4" fillId="0" borderId="1" xfId="1" applyNumberFormat="1" applyFont="1" applyFill="1" applyBorder="1" applyAlignment="1">
      <alignment horizontal="center" vertical="top" wrapText="1"/>
    </xf>
    <xf numFmtId="0" fontId="2" fillId="0" borderId="0" xfId="6" applyNumberFormat="1" applyFont="1" applyFill="1" applyBorder="1" applyAlignment="1" applyProtection="1">
      <alignment vertical="top"/>
    </xf>
    <xf numFmtId="0" fontId="5" fillId="0" borderId="2" xfId="6" applyNumberFormat="1" applyFont="1" applyFill="1" applyBorder="1" applyAlignment="1" applyProtection="1">
      <alignment horizontal="center" vertical="top"/>
    </xf>
    <xf numFmtId="0" fontId="5" fillId="0" borderId="2" xfId="6" applyNumberFormat="1" applyFont="1" applyFill="1" applyBorder="1" applyAlignment="1" applyProtection="1">
      <alignment horizontal="justify" vertical="top" wrapText="1"/>
    </xf>
    <xf numFmtId="1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center" vertical="center"/>
    </xf>
    <xf numFmtId="4" fontId="4" fillId="0" borderId="0" xfId="6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NumberFormat="1" applyFont="1" applyFill="1" applyBorder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5" fillId="0" borderId="0" xfId="6" applyNumberFormat="1" applyFont="1" applyFill="1" applyBorder="1" applyAlignment="1" applyProtection="1">
      <alignment horizontal="justify" vertical="top"/>
    </xf>
    <xf numFmtId="0" fontId="5" fillId="0" borderId="1" xfId="6" applyNumberFormat="1" applyFont="1" applyFill="1" applyBorder="1" applyAlignment="1" applyProtection="1">
      <alignment horizontal="center" vertical="top"/>
    </xf>
    <xf numFmtId="0" fontId="5" fillId="0" borderId="0" xfId="6" applyNumberFormat="1" applyFont="1" applyFill="1" applyBorder="1" applyAlignment="1" applyProtection="1">
      <alignment horizontal="justify" vertical="top" wrapText="1"/>
    </xf>
    <xf numFmtId="0" fontId="5" fillId="0" borderId="0" xfId="6" applyNumberFormat="1" applyFont="1" applyFill="1" applyBorder="1" applyAlignment="1" applyProtection="1">
      <alignment vertical="top" wrapText="1"/>
    </xf>
    <xf numFmtId="0" fontId="5" fillId="2" borderId="1" xfId="6" applyNumberFormat="1" applyFont="1" applyFill="1" applyBorder="1" applyAlignment="1" applyProtection="1">
      <alignment horizontal="center" vertical="top"/>
    </xf>
    <xf numFmtId="49" fontId="5" fillId="2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justify" vertical="top" wrapText="1"/>
    </xf>
    <xf numFmtId="0" fontId="5" fillId="2" borderId="1" xfId="1" applyNumberFormat="1" applyFont="1" applyFill="1" applyBorder="1" applyAlignment="1">
      <alignment horizontal="center" vertical="top" wrapText="1"/>
    </xf>
    <xf numFmtId="4" fontId="5" fillId="2" borderId="1" xfId="1" applyNumberFormat="1" applyFont="1" applyFill="1" applyBorder="1" applyAlignment="1">
      <alignment horizontal="center" vertical="top" wrapText="1"/>
    </xf>
    <xf numFmtId="0" fontId="5" fillId="2" borderId="0" xfId="6" applyNumberFormat="1" applyFont="1" applyFill="1" applyBorder="1" applyAlignment="1" applyProtection="1">
      <alignment vertical="top"/>
    </xf>
    <xf numFmtId="4" fontId="5" fillId="2" borderId="1" xfId="0" applyNumberFormat="1" applyFont="1" applyFill="1" applyBorder="1" applyAlignment="1">
      <alignment horizontal="center" vertical="center"/>
    </xf>
    <xf numFmtId="0" fontId="5" fillId="3" borderId="0" xfId="6" applyNumberFormat="1" applyFont="1" applyFill="1" applyBorder="1" applyAlignment="1" applyProtection="1">
      <alignment vertical="top"/>
    </xf>
    <xf numFmtId="0" fontId="5" fillId="3" borderId="0" xfId="0" applyFont="1" applyFill="1" applyBorder="1" applyAlignment="1"/>
    <xf numFmtId="0" fontId="5" fillId="3" borderId="0" xfId="6" applyNumberFormat="1" applyFont="1" applyFill="1" applyBorder="1" applyAlignment="1" applyProtection="1">
      <alignment vertical="top" wrapText="1"/>
    </xf>
    <xf numFmtId="0" fontId="5" fillId="3" borderId="0" xfId="6" applyNumberFormat="1" applyFont="1" applyFill="1" applyBorder="1" applyAlignment="1" applyProtection="1">
      <alignment horizontal="center" vertical="top"/>
    </xf>
    <xf numFmtId="0" fontId="5" fillId="3" borderId="0" xfId="6" applyNumberFormat="1" applyFont="1" applyFill="1" applyBorder="1" applyAlignment="1" applyProtection="1">
      <alignment horizontal="center"/>
    </xf>
    <xf numFmtId="0" fontId="4" fillId="3" borderId="1" xfId="6" applyNumberFormat="1" applyFont="1" applyFill="1" applyBorder="1" applyAlignment="1" applyProtection="1">
      <alignment horizontal="center" vertical="top" wrapText="1"/>
    </xf>
    <xf numFmtId="0" fontId="4" fillId="3" borderId="1" xfId="1" applyNumberFormat="1" applyFont="1" applyFill="1" applyBorder="1" applyAlignment="1">
      <alignment horizontal="center" vertical="top" wrapText="1"/>
    </xf>
    <xf numFmtId="0" fontId="4" fillId="3" borderId="1" xfId="1" applyFont="1" applyFill="1" applyBorder="1" applyAlignment="1">
      <alignment horizontal="center" vertical="top" wrapText="1"/>
    </xf>
    <xf numFmtId="0" fontId="5" fillId="3" borderId="1" xfId="6" applyNumberFormat="1" applyFont="1" applyFill="1" applyBorder="1" applyAlignment="1" applyProtection="1">
      <alignment horizontal="center" vertical="top"/>
    </xf>
    <xf numFmtId="49" fontId="5" fillId="3" borderId="1" xfId="1" applyNumberFormat="1" applyFont="1" applyFill="1" applyBorder="1" applyAlignment="1">
      <alignment horizontal="center" vertical="top" wrapText="1"/>
    </xf>
    <xf numFmtId="49" fontId="5" fillId="3" borderId="1" xfId="1" applyNumberFormat="1" applyFont="1" applyFill="1" applyBorder="1" applyAlignment="1">
      <alignment horizontal="justify" vertical="top" wrapText="1"/>
    </xf>
    <xf numFmtId="0" fontId="5" fillId="3" borderId="1" xfId="1" applyNumberFormat="1" applyFont="1" applyFill="1" applyBorder="1" applyAlignment="1">
      <alignment horizontal="center" vertical="top" wrapText="1"/>
    </xf>
    <xf numFmtId="4" fontId="5" fillId="3" borderId="1" xfId="1" applyNumberFormat="1" applyFont="1" applyFill="1" applyBorder="1" applyAlignment="1">
      <alignment horizontal="center" vertical="top" wrapText="1"/>
    </xf>
    <xf numFmtId="4" fontId="5" fillId="3" borderId="1" xfId="0" applyNumberFormat="1" applyFont="1" applyFill="1" applyBorder="1" applyAlignment="1">
      <alignment horizontal="center" vertical="center"/>
    </xf>
    <xf numFmtId="165" fontId="5" fillId="3" borderId="1" xfId="6" applyNumberFormat="1" applyFont="1" applyFill="1" applyBorder="1" applyAlignment="1">
      <alignment horizontal="center" vertical="top" wrapText="1"/>
    </xf>
    <xf numFmtId="0" fontId="5" fillId="3" borderId="1" xfId="6" applyFont="1" applyFill="1" applyBorder="1" applyAlignment="1">
      <alignment horizontal="justify" vertical="top" wrapText="1"/>
    </xf>
    <xf numFmtId="4" fontId="5" fillId="3" borderId="1" xfId="6" applyNumberFormat="1" applyFont="1" applyFill="1" applyBorder="1" applyAlignment="1">
      <alignment horizontal="center"/>
    </xf>
    <xf numFmtId="0" fontId="5" fillId="3" borderId="0" xfId="6" applyNumberFormat="1" applyFont="1" applyFill="1" applyBorder="1" applyAlignment="1" applyProtection="1">
      <alignment horizontal="center" vertical="center"/>
    </xf>
    <xf numFmtId="0" fontId="5" fillId="3" borderId="1" xfId="0" applyNumberFormat="1" applyFont="1" applyFill="1" applyBorder="1" applyAlignment="1">
      <alignment horizontal="justify" vertical="top" wrapText="1"/>
    </xf>
    <xf numFmtId="0" fontId="5" fillId="3" borderId="1" xfId="0" applyNumberFormat="1" applyFont="1" applyFill="1" applyBorder="1" applyAlignment="1" applyProtection="1">
      <alignment horizontal="center" vertical="top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6" applyNumberFormat="1" applyFont="1" applyFill="1" applyBorder="1" applyAlignment="1" applyProtection="1">
      <alignment horizontal="justify" vertical="top" wrapText="1"/>
    </xf>
    <xf numFmtId="4" fontId="5" fillId="3" borderId="1" xfId="6" applyNumberFormat="1" applyFont="1" applyFill="1" applyBorder="1" applyAlignment="1" applyProtection="1">
      <alignment horizontal="center"/>
    </xf>
    <xf numFmtId="4" fontId="5" fillId="3" borderId="1" xfId="6" applyNumberFormat="1" applyFont="1" applyFill="1" applyBorder="1" applyAlignment="1" applyProtection="1">
      <alignment horizontal="center" wrapText="1"/>
    </xf>
    <xf numFmtId="4" fontId="5" fillId="3" borderId="1" xfId="6" applyNumberFormat="1" applyFont="1" applyFill="1" applyBorder="1" applyAlignment="1" applyProtection="1">
      <alignment horizontal="center" vertical="top"/>
    </xf>
    <xf numFmtId="0" fontId="5" fillId="3" borderId="1" xfId="0" applyFont="1" applyFill="1" applyBorder="1" applyAlignment="1">
      <alignment horizontal="justify" vertical="top" wrapText="1"/>
    </xf>
    <xf numFmtId="4" fontId="5" fillId="3" borderId="1" xfId="0" applyNumberFormat="1" applyFont="1" applyFill="1" applyBorder="1" applyAlignment="1" applyProtection="1">
      <alignment horizontal="center" vertical="top"/>
    </xf>
    <xf numFmtId="0" fontId="5" fillId="3" borderId="1" xfId="0" applyNumberFormat="1" applyFont="1" applyFill="1" applyBorder="1" applyAlignment="1" applyProtection="1">
      <alignment horizontal="justify" vertical="top" wrapText="1"/>
    </xf>
    <xf numFmtId="1" fontId="5" fillId="3" borderId="1" xfId="6" applyNumberFormat="1" applyFont="1" applyFill="1" applyBorder="1" applyAlignment="1" applyProtection="1">
      <alignment horizontal="center" vertical="top"/>
    </xf>
    <xf numFmtId="4" fontId="5" fillId="3" borderId="1" xfId="6" applyNumberFormat="1" applyFont="1" applyFill="1" applyBorder="1" applyAlignment="1" applyProtection="1">
      <alignment horizontal="center" vertical="top" wrapText="1"/>
    </xf>
    <xf numFmtId="0" fontId="5" fillId="3" borderId="1" xfId="1" applyFont="1" applyFill="1" applyBorder="1" applyAlignment="1">
      <alignment horizontal="center" vertical="top" wrapText="1"/>
    </xf>
    <xf numFmtId="0" fontId="5" fillId="3" borderId="1" xfId="6" applyNumberFormat="1" applyFont="1" applyFill="1" applyBorder="1" applyAlignment="1" applyProtection="1">
      <alignment horizontal="center" vertical="top" wrapText="1"/>
    </xf>
    <xf numFmtId="0" fontId="5" fillId="3" borderId="0" xfId="6" applyNumberFormat="1" applyFont="1" applyFill="1" applyBorder="1" applyAlignment="1" applyProtection="1">
      <alignment horizontal="center" vertical="center" wrapText="1"/>
    </xf>
    <xf numFmtId="4" fontId="5" fillId="3" borderId="1" xfId="1" applyNumberFormat="1" applyFont="1" applyFill="1" applyBorder="1" applyAlignment="1">
      <alignment horizontal="center"/>
    </xf>
    <xf numFmtId="0" fontId="5" fillId="3" borderId="1" xfId="6" applyNumberFormat="1" applyFont="1" applyFill="1" applyBorder="1" applyAlignment="1" applyProtection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top" wrapText="1"/>
    </xf>
    <xf numFmtId="49" fontId="4" fillId="3" borderId="1" xfId="1" applyNumberFormat="1" applyFont="1" applyFill="1" applyBorder="1" applyAlignment="1">
      <alignment horizontal="justify" vertical="top" wrapText="1"/>
    </xf>
    <xf numFmtId="4" fontId="4" fillId="3" borderId="1" xfId="6" applyNumberFormat="1" applyFont="1" applyFill="1" applyBorder="1" applyAlignment="1" applyProtection="1">
      <alignment horizontal="center" vertical="center" wrapText="1"/>
    </xf>
    <xf numFmtId="49" fontId="5" fillId="3" borderId="0" xfId="1" applyNumberFormat="1" applyFont="1" applyFill="1" applyBorder="1" applyAlignment="1">
      <alignment horizontal="center" vertical="top" wrapText="1"/>
    </xf>
    <xf numFmtId="49" fontId="5" fillId="3" borderId="0" xfId="1" applyNumberFormat="1" applyFont="1" applyFill="1" applyBorder="1" applyAlignment="1">
      <alignment horizontal="justify" vertical="top" wrapText="1"/>
    </xf>
    <xf numFmtId="0" fontId="5" fillId="3" borderId="0" xfId="1" applyFont="1" applyFill="1" applyBorder="1" applyAlignment="1">
      <alignment horizontal="center" vertical="top" wrapText="1"/>
    </xf>
    <xf numFmtId="0" fontId="5" fillId="3" borderId="0" xfId="1" applyNumberFormat="1" applyFont="1" applyFill="1" applyBorder="1" applyAlignment="1">
      <alignment horizontal="center" vertical="top" wrapText="1"/>
    </xf>
    <xf numFmtId="4" fontId="5" fillId="3" borderId="0" xfId="1" applyNumberFormat="1" applyFont="1" applyFill="1" applyBorder="1" applyAlignment="1">
      <alignment horizontal="center" vertical="top" wrapText="1"/>
    </xf>
    <xf numFmtId="1" fontId="5" fillId="3" borderId="0" xfId="6" applyNumberFormat="1" applyFont="1" applyFill="1" applyBorder="1" applyAlignment="1" applyProtection="1">
      <alignment horizontal="center" vertical="top"/>
    </xf>
    <xf numFmtId="0" fontId="5" fillId="3" borderId="0" xfId="6" applyNumberFormat="1" applyFont="1" applyFill="1" applyBorder="1" applyAlignment="1" applyProtection="1">
      <alignment horizontal="justify" vertical="top" wrapText="1"/>
    </xf>
    <xf numFmtId="4" fontId="5" fillId="3" borderId="0" xfId="6" applyNumberFormat="1" applyFont="1" applyFill="1" applyBorder="1" applyAlignment="1" applyProtection="1">
      <alignment horizontal="center" vertical="center" wrapText="1"/>
    </xf>
    <xf numFmtId="4" fontId="5" fillId="3" borderId="0" xfId="6" applyNumberFormat="1" applyFont="1" applyFill="1" applyBorder="1" applyAlignment="1" applyProtection="1">
      <alignment horizontal="center"/>
    </xf>
    <xf numFmtId="0" fontId="5" fillId="4" borderId="1" xfId="6" applyNumberFormat="1" applyFont="1" applyFill="1" applyBorder="1" applyAlignment="1" applyProtection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6" applyNumberFormat="1" applyFont="1" applyFill="1" applyBorder="1" applyAlignment="1" applyProtection="1">
      <alignment horizontal="justify" vertical="top" wrapText="1"/>
    </xf>
    <xf numFmtId="4" fontId="5" fillId="4" borderId="1" xfId="6" applyNumberFormat="1" applyFont="1" applyFill="1" applyBorder="1" applyAlignment="1" applyProtection="1">
      <alignment horizontal="center" vertical="top"/>
    </xf>
    <xf numFmtId="0" fontId="7" fillId="3" borderId="0" xfId="6" applyNumberFormat="1" applyFont="1" applyFill="1" applyBorder="1" applyAlignment="1" applyProtection="1">
      <alignment vertical="top"/>
    </xf>
    <xf numFmtId="0" fontId="7" fillId="3" borderId="0" xfId="6" applyNumberFormat="1" applyFont="1" applyFill="1" applyBorder="1" applyAlignment="1" applyProtection="1">
      <alignment horizontal="center" vertical="top"/>
    </xf>
    <xf numFmtId="0" fontId="8" fillId="3" borderId="1" xfId="1" applyFont="1" applyFill="1" applyBorder="1" applyAlignment="1">
      <alignment horizontal="center" vertical="top" wrapText="1"/>
    </xf>
    <xf numFmtId="0" fontId="7" fillId="3" borderId="1" xfId="6" applyNumberFormat="1" applyFont="1" applyFill="1" applyBorder="1" applyAlignment="1" applyProtection="1">
      <alignment horizontal="center" vertical="top"/>
    </xf>
    <xf numFmtId="49" fontId="7" fillId="3" borderId="1" xfId="1" applyNumberFormat="1" applyFont="1" applyFill="1" applyBorder="1" applyAlignment="1">
      <alignment horizontal="center" vertical="top" wrapText="1"/>
    </xf>
    <xf numFmtId="49" fontId="7" fillId="3" borderId="1" xfId="1" applyNumberFormat="1" applyFont="1" applyFill="1" applyBorder="1" applyAlignment="1">
      <alignment horizontal="justify" vertical="top" wrapText="1"/>
    </xf>
    <xf numFmtId="0" fontId="7" fillId="3" borderId="1" xfId="1" applyNumberFormat="1" applyFont="1" applyFill="1" applyBorder="1" applyAlignment="1">
      <alignment horizontal="center" vertical="top" wrapText="1"/>
    </xf>
    <xf numFmtId="165" fontId="7" fillId="3" borderId="1" xfId="6" applyNumberFormat="1" applyFont="1" applyFill="1" applyBorder="1" applyAlignment="1">
      <alignment horizontal="center" vertical="top" wrapText="1"/>
    </xf>
    <xf numFmtId="0" fontId="7" fillId="3" borderId="1" xfId="6" applyFont="1" applyFill="1" applyBorder="1" applyAlignment="1">
      <alignment horizontal="justify" vertical="top" wrapText="1"/>
    </xf>
    <xf numFmtId="0" fontId="7" fillId="3" borderId="1" xfId="0" applyNumberFormat="1" applyFont="1" applyFill="1" applyBorder="1" applyAlignment="1">
      <alignment horizontal="justify" vertical="top" wrapText="1"/>
    </xf>
    <xf numFmtId="0" fontId="7" fillId="3" borderId="1" xfId="0" applyNumberFormat="1" applyFont="1" applyFill="1" applyBorder="1" applyAlignment="1" applyProtection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6" applyNumberFormat="1" applyFont="1" applyFill="1" applyBorder="1" applyAlignment="1" applyProtection="1">
      <alignment horizontal="justify" vertical="top" wrapText="1"/>
    </xf>
    <xf numFmtId="0" fontId="7" fillId="3" borderId="1" xfId="0" applyFont="1" applyFill="1" applyBorder="1" applyAlignment="1">
      <alignment horizontal="justify" vertical="top" wrapText="1"/>
    </xf>
    <xf numFmtId="0" fontId="7" fillId="3" borderId="1" xfId="0" applyNumberFormat="1" applyFont="1" applyFill="1" applyBorder="1" applyAlignment="1" applyProtection="1">
      <alignment horizontal="justify" vertical="top" wrapText="1"/>
    </xf>
    <xf numFmtId="1" fontId="7" fillId="3" borderId="1" xfId="6" applyNumberFormat="1" applyFont="1" applyFill="1" applyBorder="1" applyAlignment="1" applyProtection="1">
      <alignment horizontal="center" vertical="top"/>
    </xf>
    <xf numFmtId="0" fontId="7" fillId="3" borderId="1" xfId="1" applyFont="1" applyFill="1" applyBorder="1" applyAlignment="1">
      <alignment horizontal="center" vertical="top" wrapText="1"/>
    </xf>
    <xf numFmtId="0" fontId="7" fillId="3" borderId="0" xfId="6" applyNumberFormat="1" applyFont="1" applyFill="1" applyBorder="1" applyAlignment="1" applyProtection="1">
      <alignment horizontal="center" vertical="center" wrapText="1"/>
    </xf>
    <xf numFmtId="0" fontId="7" fillId="3" borderId="1" xfId="6" applyNumberFormat="1" applyFont="1" applyFill="1" applyBorder="1" applyAlignment="1" applyProtection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top" wrapText="1"/>
    </xf>
    <xf numFmtId="49" fontId="8" fillId="3" borderId="1" xfId="1" applyNumberFormat="1" applyFont="1" applyFill="1" applyBorder="1" applyAlignment="1">
      <alignment horizontal="justify" vertical="top" wrapText="1"/>
    </xf>
    <xf numFmtId="49" fontId="7" fillId="3" borderId="0" xfId="1" applyNumberFormat="1" applyFont="1" applyFill="1" applyBorder="1" applyAlignment="1">
      <alignment horizontal="center" vertical="top" wrapText="1"/>
    </xf>
    <xf numFmtId="49" fontId="7" fillId="3" borderId="0" xfId="1" applyNumberFormat="1" applyFont="1" applyFill="1" applyBorder="1" applyAlignment="1">
      <alignment horizontal="justify" vertical="top" wrapText="1"/>
    </xf>
    <xf numFmtId="0" fontId="7" fillId="3" borderId="0" xfId="1" applyFont="1" applyFill="1" applyBorder="1" applyAlignment="1">
      <alignment horizontal="center" vertical="top" wrapText="1"/>
    </xf>
    <xf numFmtId="49" fontId="8" fillId="3" borderId="0" xfId="1" applyNumberFormat="1" applyFont="1" applyFill="1" applyBorder="1" applyAlignment="1">
      <alignment horizontal="justify" vertical="top" wrapText="1"/>
    </xf>
    <xf numFmtId="0" fontId="8" fillId="3" borderId="0" xfId="1" applyFont="1" applyFill="1" applyBorder="1" applyAlignment="1">
      <alignment horizontal="center" vertical="top" wrapText="1"/>
    </xf>
    <xf numFmtId="0" fontId="7" fillId="3" borderId="1" xfId="6" applyNumberFormat="1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0" fontId="7" fillId="0" borderId="1" xfId="6" applyFont="1" applyFill="1" applyBorder="1" applyAlignment="1">
      <alignment horizontal="justify" vertical="top" wrapText="1"/>
    </xf>
    <xf numFmtId="0" fontId="7" fillId="0" borderId="1" xfId="6" applyNumberFormat="1" applyFont="1" applyFill="1" applyBorder="1" applyAlignment="1" applyProtection="1">
      <alignment horizontal="center" vertical="top"/>
    </xf>
    <xf numFmtId="0" fontId="7" fillId="0" borderId="1" xfId="6" applyNumberFormat="1" applyFont="1" applyFill="1" applyBorder="1" applyAlignment="1" applyProtection="1">
      <alignment horizontal="justify" vertical="top" wrapText="1"/>
    </xf>
    <xf numFmtId="0" fontId="7" fillId="0" borderId="1" xfId="0" applyNumberFormat="1" applyFont="1" applyFill="1" applyBorder="1" applyAlignment="1" applyProtection="1">
      <alignment horizontal="justify" vertical="top" wrapText="1"/>
    </xf>
    <xf numFmtId="0" fontId="7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1" applyNumberFormat="1" applyFont="1" applyFill="1" applyBorder="1" applyAlignment="1">
      <alignment horizontal="justify" vertical="top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vertical="top" wrapText="1"/>
    </xf>
    <xf numFmtId="166" fontId="7" fillId="3" borderId="1" xfId="0" applyNumberFormat="1" applyFont="1" applyFill="1" applyBorder="1" applyAlignment="1">
      <alignment horizontal="center" vertical="top"/>
    </xf>
    <xf numFmtId="166" fontId="7" fillId="3" borderId="1" xfId="6" applyNumberFormat="1" applyFont="1" applyFill="1" applyBorder="1" applyAlignment="1" applyProtection="1">
      <alignment horizontal="center" vertical="top"/>
    </xf>
    <xf numFmtId="166" fontId="7" fillId="3" borderId="1" xfId="0" applyNumberFormat="1" applyFont="1" applyFill="1" applyBorder="1" applyAlignment="1" applyProtection="1">
      <alignment horizontal="center" vertical="top"/>
    </xf>
    <xf numFmtId="49" fontId="7" fillId="3" borderId="0" xfId="6" applyNumberFormat="1" applyFont="1" applyFill="1" applyBorder="1" applyAlignment="1" applyProtection="1">
      <alignment vertical="top"/>
    </xf>
    <xf numFmtId="49" fontId="7" fillId="3" borderId="0" xfId="0" applyNumberFormat="1" applyFont="1" applyFill="1" applyBorder="1" applyAlignment="1">
      <alignment vertical="top"/>
    </xf>
    <xf numFmtId="49" fontId="7" fillId="3" borderId="1" xfId="6" applyNumberFormat="1" applyFont="1" applyFill="1" applyBorder="1" applyAlignment="1">
      <alignment horizontal="justify" vertical="top" wrapText="1"/>
    </xf>
    <xf numFmtId="49" fontId="7" fillId="3" borderId="1" xfId="0" applyNumberFormat="1" applyFont="1" applyFill="1" applyBorder="1" applyAlignment="1">
      <alignment horizontal="justify" vertical="top" wrapText="1"/>
    </xf>
    <xf numFmtId="49" fontId="7" fillId="3" borderId="1" xfId="6" applyNumberFormat="1" applyFont="1" applyFill="1" applyBorder="1" applyAlignment="1" applyProtection="1">
      <alignment horizontal="justify" vertical="top" wrapText="1"/>
    </xf>
    <xf numFmtId="49" fontId="7" fillId="3" borderId="1" xfId="0" applyNumberFormat="1" applyFont="1" applyFill="1" applyBorder="1" applyAlignment="1" applyProtection="1">
      <alignment horizontal="justify" vertical="top" wrapText="1"/>
    </xf>
    <xf numFmtId="49" fontId="7" fillId="0" borderId="1" xfId="0" applyNumberFormat="1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vertical="top" wrapText="1"/>
    </xf>
    <xf numFmtId="49" fontId="7" fillId="0" borderId="1" xfId="6" applyNumberFormat="1" applyFont="1" applyFill="1" applyBorder="1" applyAlignment="1">
      <alignment horizontal="justify" vertical="top" wrapText="1"/>
    </xf>
    <xf numFmtId="49" fontId="7" fillId="0" borderId="1" xfId="6" applyNumberFormat="1" applyFont="1" applyFill="1" applyBorder="1" applyAlignment="1" applyProtection="1">
      <alignment horizontal="justify" vertical="top" wrapText="1"/>
    </xf>
    <xf numFmtId="49" fontId="7" fillId="0" borderId="1" xfId="0" applyNumberFormat="1" applyFont="1" applyFill="1" applyBorder="1" applyAlignment="1" applyProtection="1">
      <alignment horizontal="justify" vertical="top" wrapText="1"/>
    </xf>
    <xf numFmtId="49" fontId="7" fillId="0" borderId="1" xfId="0" applyNumberFormat="1" applyFont="1" applyFill="1" applyBorder="1" applyAlignment="1">
      <alignment horizontal="justify" vertical="top" wrapText="1"/>
    </xf>
    <xf numFmtId="166" fontId="7" fillId="3" borderId="1" xfId="1" applyNumberFormat="1" applyFont="1" applyFill="1" applyBorder="1" applyAlignment="1">
      <alignment horizontal="center" vertical="top" wrapText="1"/>
    </xf>
    <xf numFmtId="166" fontId="7" fillId="3" borderId="0" xfId="6" applyNumberFormat="1" applyFont="1" applyFill="1" applyBorder="1" applyAlignment="1" applyProtection="1">
      <alignment horizontal="center" vertical="top"/>
    </xf>
    <xf numFmtId="166" fontId="7" fillId="3" borderId="1" xfId="6" applyNumberFormat="1" applyFont="1" applyFill="1" applyBorder="1" applyAlignment="1">
      <alignment horizontal="center" vertical="top"/>
    </xf>
    <xf numFmtId="166" fontId="7" fillId="3" borderId="1" xfId="6" applyNumberFormat="1" applyFont="1" applyFill="1" applyBorder="1" applyAlignment="1" applyProtection="1">
      <alignment horizontal="center" vertical="top" wrapText="1"/>
    </xf>
    <xf numFmtId="166" fontId="8" fillId="3" borderId="1" xfId="6" applyNumberFormat="1" applyFont="1" applyFill="1" applyBorder="1" applyAlignment="1" applyProtection="1">
      <alignment horizontal="center" vertical="top" wrapText="1"/>
    </xf>
    <xf numFmtId="166" fontId="7" fillId="3" borderId="0" xfId="1" applyNumberFormat="1" applyFont="1" applyFill="1" applyBorder="1" applyAlignment="1">
      <alignment horizontal="center" vertical="top" wrapText="1"/>
    </xf>
    <xf numFmtId="166" fontId="8" fillId="3" borderId="0" xfId="1" applyNumberFormat="1" applyFont="1" applyFill="1" applyBorder="1" applyAlignment="1">
      <alignment horizontal="center" vertical="top" wrapText="1"/>
    </xf>
    <xf numFmtId="49" fontId="7" fillId="3" borderId="1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Alignment="1">
      <alignment vertical="top"/>
    </xf>
    <xf numFmtId="0" fontId="7" fillId="0" borderId="0" xfId="0" applyFont="1"/>
    <xf numFmtId="0" fontId="7" fillId="0" borderId="0" xfId="0" applyFont="1" applyAlignment="1">
      <alignment vertical="top"/>
    </xf>
    <xf numFmtId="166" fontId="7" fillId="3" borderId="1" xfId="1" applyNumberFormat="1" applyFont="1" applyFill="1" applyBorder="1" applyAlignment="1">
      <alignment horizontal="center" vertical="top"/>
    </xf>
    <xf numFmtId="166" fontId="7" fillId="3" borderId="0" xfId="0" applyNumberFormat="1" applyFont="1" applyFill="1" applyAlignment="1">
      <alignment vertical="top"/>
    </xf>
    <xf numFmtId="0" fontId="9" fillId="4" borderId="7" xfId="0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vertical="top"/>
    </xf>
    <xf numFmtId="0" fontId="7" fillId="3" borderId="3" xfId="6" applyNumberFormat="1" applyFont="1" applyFill="1" applyBorder="1" applyAlignment="1" applyProtection="1">
      <alignment horizontal="center" vertical="top"/>
    </xf>
    <xf numFmtId="49" fontId="7" fillId="3" borderId="3" xfId="1" applyNumberFormat="1" applyFont="1" applyFill="1" applyBorder="1" applyAlignment="1">
      <alignment horizontal="center" vertical="top" wrapText="1"/>
    </xf>
    <xf numFmtId="49" fontId="7" fillId="3" borderId="3" xfId="1" applyNumberFormat="1" applyFont="1" applyFill="1" applyBorder="1" applyAlignment="1">
      <alignment horizontal="justify" vertical="top" wrapText="1"/>
    </xf>
    <xf numFmtId="0" fontId="7" fillId="3" borderId="3" xfId="1" applyNumberFormat="1" applyFont="1" applyFill="1" applyBorder="1" applyAlignment="1">
      <alignment horizontal="center" vertical="top" wrapText="1"/>
    </xf>
    <xf numFmtId="166" fontId="7" fillId="3" borderId="3" xfId="1" applyNumberFormat="1" applyFont="1" applyFill="1" applyBorder="1" applyAlignment="1">
      <alignment horizontal="center" vertical="top" wrapText="1"/>
    </xf>
    <xf numFmtId="0" fontId="8" fillId="4" borderId="4" xfId="6" applyNumberFormat="1" applyFont="1" applyFill="1" applyBorder="1" applyAlignment="1" applyProtection="1">
      <alignment horizontal="center" vertical="top" wrapText="1"/>
    </xf>
    <xf numFmtId="0" fontId="8" fillId="4" borderId="5" xfId="1" applyNumberFormat="1" applyFont="1" applyFill="1" applyBorder="1" applyAlignment="1">
      <alignment horizontal="center" vertical="top" wrapText="1"/>
    </xf>
    <xf numFmtId="0" fontId="8" fillId="4" borderId="5" xfId="1" applyFont="1" applyFill="1" applyBorder="1" applyAlignment="1">
      <alignment horizontal="center" vertical="top" wrapText="1"/>
    </xf>
    <xf numFmtId="49" fontId="8" fillId="4" borderId="5" xfId="1" applyNumberFormat="1" applyFont="1" applyFill="1" applyBorder="1" applyAlignment="1">
      <alignment horizontal="center" vertical="top" wrapText="1"/>
    </xf>
    <xf numFmtId="166" fontId="8" fillId="4" borderId="5" xfId="1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14" fontId="7" fillId="0" borderId="1" xfId="0" applyNumberFormat="1" applyFont="1" applyBorder="1" applyAlignment="1">
      <alignment vertical="top"/>
    </xf>
    <xf numFmtId="0" fontId="10" fillId="3" borderId="1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vertical="top"/>
    </xf>
    <xf numFmtId="0" fontId="7" fillId="3" borderId="0" xfId="6" applyNumberFormat="1" applyFont="1" applyFill="1" applyBorder="1" applyAlignment="1" applyProtection="1">
      <alignment vertical="top" wrapText="1"/>
    </xf>
    <xf numFmtId="14" fontId="7" fillId="0" borderId="3" xfId="0" applyNumberFormat="1" applyFont="1" applyBorder="1" applyAlignment="1">
      <alignment vertical="top"/>
    </xf>
    <xf numFmtId="0" fontId="7" fillId="5" borderId="1" xfId="6" applyFont="1" applyFill="1" applyBorder="1" applyAlignment="1">
      <alignment horizontal="justify" vertical="top" wrapText="1"/>
    </xf>
    <xf numFmtId="0" fontId="7" fillId="5" borderId="1" xfId="6" applyNumberFormat="1" applyFont="1" applyFill="1" applyBorder="1" applyAlignment="1" applyProtection="1">
      <alignment horizontal="justify" vertical="top" wrapText="1"/>
    </xf>
    <xf numFmtId="0" fontId="7" fillId="5" borderId="1" xfId="0" applyNumberFormat="1" applyFont="1" applyFill="1" applyBorder="1" applyAlignment="1" applyProtection="1">
      <alignment horizontal="justify" vertical="top" wrapText="1"/>
    </xf>
    <xf numFmtId="0" fontId="7" fillId="5" borderId="1" xfId="0" applyFont="1" applyFill="1" applyBorder="1" applyAlignment="1">
      <alignment horizontal="justify" vertical="top" wrapText="1"/>
    </xf>
    <xf numFmtId="0" fontId="7" fillId="5" borderId="1" xfId="0" applyFont="1" applyFill="1" applyBorder="1" applyAlignment="1">
      <alignment vertical="top" wrapText="1"/>
    </xf>
    <xf numFmtId="49" fontId="7" fillId="5" borderId="1" xfId="1" applyNumberFormat="1" applyFont="1" applyFill="1" applyBorder="1" applyAlignment="1">
      <alignment horizontal="justify" vertical="top" wrapText="1"/>
    </xf>
    <xf numFmtId="49" fontId="7" fillId="0" borderId="3" xfId="0" applyNumberFormat="1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14" fontId="7" fillId="0" borderId="1" xfId="0" applyNumberFormat="1" applyFont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vertical="top"/>
    </xf>
    <xf numFmtId="0" fontId="7" fillId="3" borderId="0" xfId="6" applyNumberFormat="1" applyFont="1" applyFill="1" applyBorder="1" applyAlignment="1" applyProtection="1">
      <alignment vertical="top" wrapText="1"/>
    </xf>
    <xf numFmtId="0" fontId="10" fillId="3" borderId="11" xfId="0" applyFont="1" applyFill="1" applyBorder="1" applyAlignment="1">
      <alignment horizontal="justify" vertical="top" wrapText="1"/>
    </xf>
    <xf numFmtId="0" fontId="10" fillId="3" borderId="0" xfId="0" applyFont="1" applyFill="1" applyBorder="1" applyAlignment="1">
      <alignment horizontal="justify" vertical="top" wrapText="1"/>
    </xf>
    <xf numFmtId="0" fontId="14" fillId="3" borderId="0" xfId="0" applyFont="1" applyFill="1"/>
    <xf numFmtId="0" fontId="16" fillId="0" borderId="0" xfId="0" applyFont="1"/>
    <xf numFmtId="0" fontId="7" fillId="3" borderId="1" xfId="7" applyFont="1" applyFill="1" applyBorder="1" applyAlignment="1">
      <alignment horizontal="center" vertical="center" wrapText="1"/>
    </xf>
    <xf numFmtId="0" fontId="14" fillId="0" borderId="1" xfId="0" applyFont="1" applyBorder="1"/>
    <xf numFmtId="166" fontId="14" fillId="0" borderId="1" xfId="0" applyNumberFormat="1" applyFont="1" applyBorder="1"/>
    <xf numFmtId="0" fontId="14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7" fillId="0" borderId="1" xfId="0" applyNumberFormat="1" applyFont="1" applyBorder="1" applyAlignment="1">
      <alignment vertical="top" wrapText="1"/>
    </xf>
    <xf numFmtId="49" fontId="5" fillId="4" borderId="1" xfId="0" applyNumberFormat="1" applyFont="1" applyFill="1" applyBorder="1" applyAlignment="1">
      <alignment vertical="top" wrapText="1"/>
    </xf>
    <xf numFmtId="0" fontId="5" fillId="4" borderId="1" xfId="0" applyFont="1" applyFill="1" applyBorder="1"/>
    <xf numFmtId="166" fontId="4" fillId="4" borderId="1" xfId="0" applyNumberFormat="1" applyFont="1" applyFill="1" applyBorder="1"/>
    <xf numFmtId="0" fontId="5" fillId="4" borderId="1" xfId="0" applyFont="1" applyFill="1" applyBorder="1" applyAlignment="1">
      <alignment vertical="top" wrapText="1"/>
    </xf>
    <xf numFmtId="0" fontId="14" fillId="0" borderId="1" xfId="0" applyFont="1" applyBorder="1" applyAlignment="1">
      <alignment wrapText="1"/>
    </xf>
    <xf numFmtId="167" fontId="7" fillId="3" borderId="12" xfId="0" applyNumberFormat="1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7" fillId="0" borderId="1" xfId="0" applyFont="1" applyBorder="1"/>
    <xf numFmtId="166" fontId="17" fillId="0" borderId="1" xfId="0" applyNumberFormat="1" applyFont="1" applyBorder="1"/>
    <xf numFmtId="49" fontId="5" fillId="4" borderId="12" xfId="0" applyNumberFormat="1" applyFont="1" applyFill="1" applyBorder="1" applyAlignment="1">
      <alignment vertical="top" wrapText="1"/>
    </xf>
    <xf numFmtId="0" fontId="5" fillId="4" borderId="12" xfId="0" applyFont="1" applyFill="1" applyBorder="1"/>
    <xf numFmtId="166" fontId="4" fillId="4" borderId="12" xfId="0" applyNumberFormat="1" applyFont="1" applyFill="1" applyBorder="1"/>
    <xf numFmtId="0" fontId="5" fillId="4" borderId="12" xfId="0" applyFont="1" applyFill="1" applyBorder="1" applyAlignment="1">
      <alignment vertical="top" wrapText="1"/>
    </xf>
    <xf numFmtId="0" fontId="16" fillId="4" borderId="5" xfId="0" applyFont="1" applyFill="1" applyBorder="1"/>
    <xf numFmtId="166" fontId="4" fillId="4" borderId="5" xfId="0" applyNumberFormat="1" applyFont="1" applyFill="1" applyBorder="1"/>
    <xf numFmtId="0" fontId="16" fillId="4" borderId="6" xfId="0" applyFont="1" applyFill="1" applyBorder="1" applyAlignment="1">
      <alignment wrapText="1"/>
    </xf>
    <xf numFmtId="166" fontId="14" fillId="0" borderId="0" xfId="0" applyNumberFormat="1" applyFont="1"/>
    <xf numFmtId="0" fontId="14" fillId="0" borderId="0" xfId="0" applyFont="1" applyAlignment="1">
      <alignment wrapText="1"/>
    </xf>
    <xf numFmtId="0" fontId="14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/>
    <xf numFmtId="0" fontId="5" fillId="0" borderId="0" xfId="0" applyFont="1"/>
    <xf numFmtId="0" fontId="5" fillId="3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/>
    <xf numFmtId="166" fontId="5" fillId="0" borderId="1" xfId="0" applyNumberFormat="1" applyFont="1" applyBorder="1"/>
    <xf numFmtId="0" fontId="5" fillId="0" borderId="1" xfId="0" applyFont="1" applyBorder="1" applyAlignment="1">
      <alignment vertical="top" wrapText="1"/>
    </xf>
    <xf numFmtId="0" fontId="5" fillId="0" borderId="1" xfId="8" applyNumberFormat="1" applyFont="1" applyFill="1" applyBorder="1" applyAlignment="1" applyProtection="1">
      <alignment horizontal="justify" vertical="top" wrapText="1"/>
    </xf>
    <xf numFmtId="0" fontId="5" fillId="0" borderId="1" xfId="0" applyFont="1" applyBorder="1" applyAlignment="1">
      <alignment wrapText="1"/>
    </xf>
    <xf numFmtId="0" fontId="21" fillId="0" borderId="1" xfId="0" applyFont="1" applyBorder="1"/>
    <xf numFmtId="0" fontId="21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4" fillId="0" borderId="0" xfId="0" applyFont="1"/>
    <xf numFmtId="0" fontId="7" fillId="3" borderId="1" xfId="0" applyFont="1" applyFill="1" applyBorder="1" applyAlignment="1">
      <alignment vertical="top" wrapText="1"/>
    </xf>
    <xf numFmtId="49" fontId="7" fillId="6" borderId="1" xfId="1" applyNumberFormat="1" applyFont="1" applyFill="1" applyBorder="1" applyAlignment="1">
      <alignment horizontal="justify" vertical="top" wrapText="1"/>
    </xf>
    <xf numFmtId="166" fontId="14" fillId="3" borderId="1" xfId="0" applyNumberFormat="1" applyFont="1" applyFill="1" applyBorder="1"/>
    <xf numFmtId="166" fontId="2" fillId="3" borderId="1" xfId="6" applyNumberFormat="1" applyFont="1" applyFill="1" applyBorder="1" applyAlignment="1" applyProtection="1">
      <alignment horizontal="right"/>
    </xf>
    <xf numFmtId="166" fontId="21" fillId="3" borderId="1" xfId="0" applyNumberFormat="1" applyFont="1" applyFill="1" applyBorder="1"/>
    <xf numFmtId="166" fontId="14" fillId="3" borderId="1" xfId="0" applyNumberFormat="1" applyFont="1" applyFill="1" applyBorder="1" applyAlignment="1"/>
    <xf numFmtId="0" fontId="7" fillId="0" borderId="8" xfId="0" applyFont="1" applyBorder="1" applyAlignment="1">
      <alignment vertical="top"/>
    </xf>
    <xf numFmtId="49" fontId="7" fillId="3" borderId="12" xfId="1" applyNumberFormat="1" applyFont="1" applyFill="1" applyBorder="1" applyAlignment="1">
      <alignment horizontal="justify" vertical="top" wrapText="1"/>
    </xf>
    <xf numFmtId="0" fontId="7" fillId="3" borderId="12" xfId="1" applyFont="1" applyFill="1" applyBorder="1" applyAlignment="1">
      <alignment horizontal="center" vertical="top" wrapText="1"/>
    </xf>
    <xf numFmtId="166" fontId="7" fillId="3" borderId="12" xfId="1" applyNumberFormat="1" applyFont="1" applyFill="1" applyBorder="1" applyAlignment="1">
      <alignment horizontal="center" vertical="top" wrapText="1"/>
    </xf>
    <xf numFmtId="0" fontId="22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1" xfId="6" applyNumberFormat="1" applyFont="1" applyFill="1" applyBorder="1" applyAlignment="1" applyProtection="1">
      <alignment horizontal="left" vertical="top" wrapText="1"/>
    </xf>
    <xf numFmtId="0" fontId="7" fillId="3" borderId="12" xfId="6" applyNumberFormat="1" applyFont="1" applyFill="1" applyBorder="1" applyAlignment="1" applyProtection="1">
      <alignment horizontal="center" vertical="top"/>
    </xf>
    <xf numFmtId="49" fontId="7" fillId="3" borderId="12" xfId="1" applyNumberFormat="1" applyFont="1" applyFill="1" applyBorder="1" applyAlignment="1">
      <alignment horizontal="center" vertical="top" wrapText="1"/>
    </xf>
    <xf numFmtId="49" fontId="7" fillId="0" borderId="12" xfId="0" applyNumberFormat="1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3" borderId="4" xfId="6" applyNumberFormat="1" applyFont="1" applyFill="1" applyBorder="1" applyAlignment="1" applyProtection="1">
      <alignment horizontal="center" vertical="center" wrapText="1"/>
    </xf>
    <xf numFmtId="0" fontId="7" fillId="3" borderId="5" xfId="6" applyNumberFormat="1" applyFont="1" applyFill="1" applyBorder="1" applyAlignment="1" applyProtection="1">
      <alignment horizontal="center" vertical="top" wrapText="1"/>
    </xf>
    <xf numFmtId="49" fontId="8" fillId="3" borderId="5" xfId="1" applyNumberFormat="1" applyFont="1" applyFill="1" applyBorder="1" applyAlignment="1">
      <alignment horizontal="center" vertical="top" wrapText="1"/>
    </xf>
    <xf numFmtId="49" fontId="8" fillId="3" borderId="5" xfId="1" applyNumberFormat="1" applyFont="1" applyFill="1" applyBorder="1" applyAlignment="1">
      <alignment horizontal="justify" vertical="top" wrapText="1"/>
    </xf>
    <xf numFmtId="0" fontId="8" fillId="3" borderId="5" xfId="1" applyFont="1" applyFill="1" applyBorder="1" applyAlignment="1">
      <alignment horizontal="center" vertical="top" wrapText="1"/>
    </xf>
    <xf numFmtId="166" fontId="8" fillId="3" borderId="5" xfId="6" applyNumberFormat="1" applyFont="1" applyFill="1" applyBorder="1" applyAlignment="1" applyProtection="1">
      <alignment horizontal="center" vertical="top" wrapText="1"/>
    </xf>
    <xf numFmtId="49" fontId="7" fillId="0" borderId="5" xfId="0" applyNumberFormat="1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3" borderId="10" xfId="6" applyNumberFormat="1" applyFont="1" applyFill="1" applyBorder="1" applyAlignment="1" applyProtection="1">
      <alignment horizontal="center" vertical="center" wrapText="1"/>
    </xf>
    <xf numFmtId="49" fontId="7" fillId="0" borderId="16" xfId="0" applyNumberFormat="1" applyFont="1" applyBorder="1" applyAlignment="1">
      <alignment vertical="top"/>
    </xf>
    <xf numFmtId="0" fontId="7" fillId="0" borderId="12" xfId="6" applyNumberFormat="1" applyFont="1" applyFill="1" applyBorder="1" applyAlignment="1" applyProtection="1">
      <alignment horizontal="center" vertical="top"/>
    </xf>
    <xf numFmtId="166" fontId="7" fillId="3" borderId="12" xfId="6" applyNumberFormat="1" applyFont="1" applyFill="1" applyBorder="1" applyAlignment="1" applyProtection="1">
      <alignment horizontal="center" vertical="top"/>
    </xf>
    <xf numFmtId="0" fontId="7" fillId="3" borderId="4" xfId="6" applyNumberFormat="1" applyFont="1" applyFill="1" applyBorder="1" applyAlignment="1" applyProtection="1">
      <alignment horizontal="center" vertical="top" wrapText="1"/>
    </xf>
    <xf numFmtId="166" fontId="8" fillId="3" borderId="6" xfId="6" applyNumberFormat="1" applyFont="1" applyFill="1" applyBorder="1" applyAlignment="1" applyProtection="1">
      <alignment horizontal="center" vertical="top" wrapText="1"/>
    </xf>
    <xf numFmtId="166" fontId="8" fillId="4" borderId="6" xfId="1" applyNumberFormat="1" applyFont="1" applyFill="1" applyBorder="1" applyAlignment="1">
      <alignment horizontal="center" vertical="top" wrapText="1"/>
    </xf>
    <xf numFmtId="0" fontId="7" fillId="0" borderId="1" xfId="6" applyFont="1" applyFill="1" applyBorder="1" applyAlignment="1">
      <alignment horizontal="left" vertical="top" wrapText="1"/>
    </xf>
    <xf numFmtId="0" fontId="7" fillId="3" borderId="1" xfId="6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7" fillId="0" borderId="12" xfId="6" applyNumberFormat="1" applyFont="1" applyFill="1" applyBorder="1" applyAlignment="1" applyProtection="1">
      <alignment horizontal="left" vertical="top" wrapText="1"/>
    </xf>
    <xf numFmtId="0" fontId="23" fillId="0" borderId="0" xfId="1" applyFont="1" applyAlignment="1">
      <alignment wrapText="1"/>
    </xf>
    <xf numFmtId="0" fontId="7" fillId="3" borderId="0" xfId="0" applyFont="1" applyFill="1" applyBorder="1" applyAlignment="1">
      <alignment vertical="top"/>
    </xf>
    <xf numFmtId="0" fontId="7" fillId="3" borderId="0" xfId="6" applyNumberFormat="1" applyFont="1" applyFill="1" applyBorder="1" applyAlignment="1" applyProtection="1">
      <alignment vertical="top" wrapText="1"/>
    </xf>
    <xf numFmtId="0" fontId="7" fillId="0" borderId="0" xfId="1" applyFont="1" applyFill="1" applyAlignment="1">
      <alignment horizontal="justify" vertical="top" wrapText="1"/>
    </xf>
    <xf numFmtId="0" fontId="8" fillId="0" borderId="0" xfId="1" applyNumberFormat="1" applyFont="1" applyFill="1" applyAlignment="1">
      <alignment horizontal="center" vertical="top" wrapText="1"/>
    </xf>
    <xf numFmtId="168" fontId="8" fillId="7" borderId="0" xfId="1" applyNumberFormat="1" applyFont="1" applyFill="1" applyAlignment="1">
      <alignment horizontal="center" vertical="top"/>
    </xf>
    <xf numFmtId="0" fontId="7" fillId="0" borderId="0" xfId="1" applyNumberFormat="1" applyFont="1" applyFill="1" applyAlignment="1">
      <alignment horizontal="center" vertical="top" wrapText="1"/>
    </xf>
    <xf numFmtId="14" fontId="7" fillId="0" borderId="0" xfId="1" applyNumberFormat="1" applyFont="1" applyFill="1" applyAlignment="1">
      <alignment horizontal="center" vertical="top" wrapText="1"/>
    </xf>
    <xf numFmtId="168" fontId="7" fillId="8" borderId="0" xfId="1" applyNumberFormat="1" applyFont="1" applyFill="1" applyAlignment="1">
      <alignment horizontal="center" vertical="top"/>
    </xf>
    <xf numFmtId="168" fontId="7" fillId="3" borderId="1" xfId="1" applyNumberFormat="1" applyFont="1" applyFill="1" applyBorder="1" applyAlignment="1">
      <alignment horizontal="center" vertical="top"/>
    </xf>
    <xf numFmtId="168" fontId="8" fillId="3" borderId="0" xfId="1" applyNumberFormat="1" applyFont="1" applyFill="1" applyAlignment="1">
      <alignment horizontal="center" vertical="top"/>
    </xf>
    <xf numFmtId="168" fontId="7" fillId="9" borderId="0" xfId="1" applyNumberFormat="1" applyFont="1" applyFill="1" applyAlignment="1">
      <alignment horizontal="center" vertical="top"/>
    </xf>
    <xf numFmtId="0" fontId="7" fillId="8" borderId="1" xfId="6" applyNumberFormat="1" applyFont="1" applyFill="1" applyBorder="1" applyAlignment="1" applyProtection="1">
      <alignment horizontal="center" vertical="top"/>
    </xf>
    <xf numFmtId="49" fontId="7" fillId="8" borderId="1" xfId="1" applyNumberFormat="1" applyFont="1" applyFill="1" applyBorder="1" applyAlignment="1">
      <alignment horizontal="center" vertical="top" wrapText="1"/>
    </xf>
    <xf numFmtId="0" fontId="7" fillId="8" borderId="1" xfId="6" applyFont="1" applyFill="1" applyBorder="1" applyAlignment="1">
      <alignment horizontal="left" vertical="top" wrapText="1"/>
    </xf>
    <xf numFmtId="49" fontId="7" fillId="8" borderId="1" xfId="1" applyNumberFormat="1" applyFont="1" applyFill="1" applyBorder="1" applyAlignment="1">
      <alignment horizontal="justify" vertical="top" wrapText="1"/>
    </xf>
    <xf numFmtId="166" fontId="7" fillId="8" borderId="1" xfId="6" applyNumberFormat="1" applyFont="1" applyFill="1" applyBorder="1" applyAlignment="1">
      <alignment horizontal="center" vertical="top"/>
    </xf>
    <xf numFmtId="0" fontId="7" fillId="8" borderId="1" xfId="6" applyNumberFormat="1" applyFont="1" applyFill="1" applyBorder="1" applyAlignment="1" applyProtection="1">
      <alignment horizontal="left" vertical="top" wrapText="1"/>
    </xf>
    <xf numFmtId="166" fontId="7" fillId="8" borderId="1" xfId="6" applyNumberFormat="1" applyFont="1" applyFill="1" applyBorder="1" applyAlignment="1" applyProtection="1">
      <alignment horizontal="center" vertical="top"/>
    </xf>
    <xf numFmtId="0" fontId="10" fillId="8" borderId="1" xfId="0" applyFont="1" applyFill="1" applyBorder="1" applyAlignment="1">
      <alignment horizontal="left" vertical="top" wrapText="1"/>
    </xf>
    <xf numFmtId="0" fontId="7" fillId="8" borderId="1" xfId="0" applyNumberFormat="1" applyFont="1" applyFill="1" applyBorder="1" applyAlignment="1" applyProtection="1">
      <alignment horizontal="center" vertical="top"/>
    </xf>
    <xf numFmtId="0" fontId="7" fillId="8" borderId="1" xfId="0" applyFont="1" applyFill="1" applyBorder="1" applyAlignment="1">
      <alignment horizontal="left" vertical="top" wrapText="1"/>
    </xf>
    <xf numFmtId="0" fontId="7" fillId="8" borderId="1" xfId="0" applyNumberFormat="1" applyFont="1" applyFill="1" applyBorder="1" applyAlignment="1" applyProtection="1">
      <alignment horizontal="center" vertical="center" wrapText="1"/>
    </xf>
    <xf numFmtId="49" fontId="7" fillId="8" borderId="1" xfId="1" applyNumberFormat="1" applyFont="1" applyFill="1" applyBorder="1" applyAlignment="1">
      <alignment horizontal="left" vertical="top" wrapText="1"/>
    </xf>
    <xf numFmtId="0" fontId="7" fillId="8" borderId="1" xfId="1" applyFont="1" applyFill="1" applyBorder="1" applyAlignment="1">
      <alignment horizontal="center" vertical="center" wrapText="1"/>
    </xf>
    <xf numFmtId="166" fontId="7" fillId="8" borderId="1" xfId="1" applyNumberFormat="1" applyFont="1" applyFill="1" applyBorder="1" applyAlignment="1">
      <alignment horizontal="center" vertical="top"/>
    </xf>
    <xf numFmtId="0" fontId="7" fillId="8" borderId="0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vertical="top"/>
    </xf>
    <xf numFmtId="0" fontId="7" fillId="3" borderId="0" xfId="6" applyNumberFormat="1" applyFont="1" applyFill="1" applyBorder="1" applyAlignment="1" applyProtection="1">
      <alignment vertical="top" wrapText="1"/>
    </xf>
    <xf numFmtId="0" fontId="14" fillId="3" borderId="0" xfId="6" applyNumberFormat="1" applyFont="1" applyFill="1" applyBorder="1" applyAlignment="1" applyProtection="1">
      <alignment vertical="top"/>
    </xf>
    <xf numFmtId="0" fontId="14" fillId="3" borderId="0" xfId="0" applyFont="1" applyFill="1" applyBorder="1" applyAlignment="1">
      <alignment vertical="top"/>
    </xf>
    <xf numFmtId="0" fontId="14" fillId="3" borderId="0" xfId="6" applyNumberFormat="1" applyFont="1" applyFill="1" applyBorder="1" applyAlignment="1" applyProtection="1">
      <alignment horizontal="center" vertical="top"/>
    </xf>
    <xf numFmtId="0" fontId="14" fillId="3" borderId="3" xfId="6" applyNumberFormat="1" applyFont="1" applyFill="1" applyBorder="1" applyAlignment="1" applyProtection="1">
      <alignment horizontal="center" vertical="top"/>
    </xf>
    <xf numFmtId="49" fontId="14" fillId="3" borderId="3" xfId="1" applyNumberFormat="1" applyFont="1" applyFill="1" applyBorder="1" applyAlignment="1">
      <alignment horizontal="center" vertical="top" wrapText="1"/>
    </xf>
    <xf numFmtId="49" fontId="14" fillId="3" borderId="3" xfId="1" applyNumberFormat="1" applyFont="1" applyFill="1" applyBorder="1" applyAlignment="1">
      <alignment horizontal="justify" vertical="top" wrapText="1"/>
    </xf>
    <xf numFmtId="0" fontId="14" fillId="3" borderId="3" xfId="1" applyNumberFormat="1" applyFont="1" applyFill="1" applyBorder="1" applyAlignment="1">
      <alignment horizontal="center" vertical="top" wrapText="1"/>
    </xf>
    <xf numFmtId="166" fontId="14" fillId="3" borderId="3" xfId="1" applyNumberFormat="1" applyFont="1" applyFill="1" applyBorder="1" applyAlignment="1">
      <alignment horizontal="center" vertical="top" wrapText="1"/>
    </xf>
    <xf numFmtId="0" fontId="14" fillId="3" borderId="1" xfId="6" applyNumberFormat="1" applyFont="1" applyFill="1" applyBorder="1" applyAlignment="1" applyProtection="1">
      <alignment horizontal="center" vertical="top"/>
    </xf>
    <xf numFmtId="49" fontId="14" fillId="3" borderId="1" xfId="1" applyNumberFormat="1" applyFont="1" applyFill="1" applyBorder="1" applyAlignment="1">
      <alignment horizontal="center" vertical="top" wrapText="1"/>
    </xf>
    <xf numFmtId="49" fontId="14" fillId="3" borderId="1" xfId="1" applyNumberFormat="1" applyFont="1" applyFill="1" applyBorder="1" applyAlignment="1">
      <alignment horizontal="justify" vertical="top" wrapText="1"/>
    </xf>
    <xf numFmtId="0" fontId="14" fillId="3" borderId="1" xfId="1" applyNumberFormat="1" applyFont="1" applyFill="1" applyBorder="1" applyAlignment="1">
      <alignment horizontal="center" vertical="top" wrapText="1"/>
    </xf>
    <xf numFmtId="166" fontId="14" fillId="3" borderId="1" xfId="0" applyNumberFormat="1" applyFont="1" applyFill="1" applyBorder="1" applyAlignment="1">
      <alignment horizontal="center" vertical="top"/>
    </xf>
    <xf numFmtId="166" fontId="14" fillId="3" borderId="1" xfId="1" applyNumberFormat="1" applyFont="1" applyFill="1" applyBorder="1" applyAlignment="1">
      <alignment horizontal="center" vertical="top" wrapText="1"/>
    </xf>
    <xf numFmtId="49" fontId="14" fillId="3" borderId="1" xfId="1" applyNumberFormat="1" applyFont="1" applyFill="1" applyBorder="1" applyAlignment="1">
      <alignment horizontal="left" vertical="top" wrapText="1"/>
    </xf>
    <xf numFmtId="165" fontId="14" fillId="3" borderId="1" xfId="6" applyNumberFormat="1" applyFont="1" applyFill="1" applyBorder="1" applyAlignment="1">
      <alignment horizontal="center" vertical="top" wrapText="1"/>
    </xf>
    <xf numFmtId="0" fontId="14" fillId="3" borderId="1" xfId="6" applyFont="1" applyFill="1" applyBorder="1" applyAlignment="1">
      <alignment horizontal="left" vertical="top" wrapText="1"/>
    </xf>
    <xf numFmtId="166" fontId="14" fillId="3" borderId="1" xfId="6" applyNumberFormat="1" applyFont="1" applyFill="1" applyBorder="1" applyAlignment="1">
      <alignment horizontal="center" vertical="top"/>
    </xf>
    <xf numFmtId="0" fontId="14" fillId="3" borderId="1" xfId="0" applyNumberFormat="1" applyFont="1" applyFill="1" applyBorder="1" applyAlignment="1">
      <alignment horizontal="left" vertical="top" wrapText="1"/>
    </xf>
    <xf numFmtId="0" fontId="14" fillId="3" borderId="1" xfId="0" applyNumberFormat="1" applyFont="1" applyFill="1" applyBorder="1" applyAlignment="1">
      <alignment horizontal="justify" vertical="top" wrapText="1"/>
    </xf>
    <xf numFmtId="0" fontId="14" fillId="3" borderId="1" xfId="0" applyNumberFormat="1" applyFont="1" applyFill="1" applyBorder="1" applyAlignment="1" applyProtection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14" fillId="3" borderId="1" xfId="6" applyFont="1" applyFill="1" applyBorder="1" applyAlignment="1">
      <alignment horizontal="justify" vertical="top" wrapText="1"/>
    </xf>
    <xf numFmtId="0" fontId="14" fillId="3" borderId="1" xfId="6" applyNumberFormat="1" applyFont="1" applyFill="1" applyBorder="1" applyAlignment="1" applyProtection="1">
      <alignment horizontal="left" vertical="top" wrapText="1"/>
    </xf>
    <xf numFmtId="0" fontId="14" fillId="3" borderId="1" xfId="6" applyNumberFormat="1" applyFont="1" applyFill="1" applyBorder="1" applyAlignment="1" applyProtection="1">
      <alignment horizontal="justify" vertical="top" wrapText="1"/>
    </xf>
    <xf numFmtId="166" fontId="14" fillId="3" borderId="1" xfId="6" applyNumberFormat="1" applyFont="1" applyFill="1" applyBorder="1" applyAlignment="1" applyProtection="1">
      <alignment horizontal="center" vertical="top"/>
    </xf>
    <xf numFmtId="166" fontId="14" fillId="3" borderId="1" xfId="6" applyNumberFormat="1" applyFont="1" applyFill="1" applyBorder="1" applyAlignment="1" applyProtection="1">
      <alignment horizontal="center" vertical="top" wrapText="1"/>
    </xf>
    <xf numFmtId="49" fontId="14" fillId="3" borderId="1" xfId="0" applyNumberFormat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justify" vertical="top" wrapText="1"/>
    </xf>
    <xf numFmtId="166" fontId="14" fillId="3" borderId="1" xfId="0" applyNumberFormat="1" applyFont="1" applyFill="1" applyBorder="1" applyAlignment="1" applyProtection="1">
      <alignment horizontal="center" vertical="top"/>
    </xf>
    <xf numFmtId="0" fontId="14" fillId="3" borderId="1" xfId="0" applyNumberFormat="1" applyFont="1" applyFill="1" applyBorder="1" applyAlignment="1" applyProtection="1">
      <alignment horizontal="left" vertical="top" wrapText="1"/>
    </xf>
    <xf numFmtId="0" fontId="14" fillId="3" borderId="1" xfId="0" applyNumberFormat="1" applyFont="1" applyFill="1" applyBorder="1" applyAlignment="1" applyProtection="1">
      <alignment horizontal="justify" vertical="top" wrapText="1"/>
    </xf>
    <xf numFmtId="1" fontId="14" fillId="3" borderId="3" xfId="6" applyNumberFormat="1" applyFont="1" applyFill="1" applyBorder="1" applyAlignment="1" applyProtection="1">
      <alignment horizontal="center" vertical="top"/>
    </xf>
    <xf numFmtId="0" fontId="14" fillId="3" borderId="3" xfId="0" applyFont="1" applyFill="1" applyBorder="1" applyAlignment="1">
      <alignment horizontal="left" vertical="top" wrapText="1"/>
    </xf>
    <xf numFmtId="0" fontId="14" fillId="3" borderId="3" xfId="0" applyFont="1" applyFill="1" applyBorder="1" applyAlignment="1">
      <alignment horizontal="justify" vertical="top" wrapText="1"/>
    </xf>
    <xf numFmtId="166" fontId="14" fillId="3" borderId="3" xfId="6" applyNumberFormat="1" applyFont="1" applyFill="1" applyBorder="1" applyAlignment="1" applyProtection="1">
      <alignment horizontal="center" vertical="top" wrapText="1"/>
    </xf>
    <xf numFmtId="166" fontId="14" fillId="3" borderId="1" xfId="6" applyNumberFormat="1" applyFont="1" applyFill="1" applyBorder="1" applyAlignment="1" applyProtection="1">
      <alignment horizontal="center" vertical="top"/>
      <protection locked="0"/>
    </xf>
    <xf numFmtId="1" fontId="14" fillId="3" borderId="1" xfId="6" applyNumberFormat="1" applyFont="1" applyFill="1" applyBorder="1" applyAlignment="1" applyProtection="1">
      <alignment horizontal="center" vertical="top"/>
    </xf>
    <xf numFmtId="0" fontId="14" fillId="3" borderId="1" xfId="1" applyFont="1" applyFill="1" applyBorder="1" applyAlignment="1">
      <alignment horizontal="center" vertical="top" wrapText="1"/>
    </xf>
    <xf numFmtId="166" fontId="14" fillId="0" borderId="1" xfId="1" applyNumberFormat="1" applyFont="1" applyFill="1" applyBorder="1" applyAlignment="1">
      <alignment horizontal="center" vertical="top" wrapText="1"/>
    </xf>
    <xf numFmtId="166" fontId="14" fillId="0" borderId="1" xfId="1" applyNumberFormat="1" applyFont="1" applyFill="1" applyBorder="1" applyAlignment="1">
      <alignment horizontal="center" vertical="top"/>
    </xf>
    <xf numFmtId="0" fontId="14" fillId="0" borderId="1" xfId="6" applyFont="1" applyFill="1" applyBorder="1" applyAlignment="1">
      <alignment horizontal="left" vertical="top" wrapText="1"/>
    </xf>
    <xf numFmtId="0" fontId="14" fillId="0" borderId="1" xfId="6" applyNumberFormat="1" applyFont="1" applyFill="1" applyBorder="1" applyAlignment="1" applyProtection="1">
      <alignment horizontal="center" vertical="top"/>
    </xf>
    <xf numFmtId="167" fontId="14" fillId="3" borderId="1" xfId="1" applyNumberFormat="1" applyFont="1" applyFill="1" applyBorder="1" applyAlignment="1">
      <alignment horizontal="justify" vertical="top" wrapText="1"/>
    </xf>
    <xf numFmtId="49" fontId="14" fillId="3" borderId="12" xfId="1" applyNumberFormat="1" applyFont="1" applyFill="1" applyBorder="1" applyAlignment="1">
      <alignment horizontal="justify" vertical="top" wrapText="1"/>
    </xf>
    <xf numFmtId="0" fontId="14" fillId="3" borderId="12" xfId="1" applyFont="1" applyFill="1" applyBorder="1" applyAlignment="1">
      <alignment horizontal="center" vertical="top" wrapText="1"/>
    </xf>
    <xf numFmtId="166" fontId="14" fillId="3" borderId="12" xfId="1" applyNumberFormat="1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top" wrapText="1"/>
    </xf>
    <xf numFmtId="4" fontId="14" fillId="0" borderId="1" xfId="0" applyNumberFormat="1" applyFont="1" applyBorder="1" applyAlignment="1">
      <alignment horizontal="center" vertical="top"/>
    </xf>
    <xf numFmtId="0" fontId="25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justify" vertical="top"/>
    </xf>
    <xf numFmtId="0" fontId="25" fillId="0" borderId="0" xfId="0" applyFont="1" applyAlignment="1">
      <alignment horizontal="justify" vertical="top"/>
    </xf>
    <xf numFmtId="4" fontId="14" fillId="0" borderId="1" xfId="0" applyNumberFormat="1" applyFont="1" applyBorder="1" applyAlignment="1">
      <alignment horizontal="center" vertical="top" wrapText="1"/>
    </xf>
    <xf numFmtId="1" fontId="14" fillId="3" borderId="1" xfId="6" applyNumberFormat="1" applyFont="1" applyFill="1" applyBorder="1" applyAlignment="1" applyProtection="1">
      <alignment horizontal="center" vertical="top" wrapText="1"/>
    </xf>
    <xf numFmtId="4" fontId="14" fillId="0" borderId="17" xfId="0" applyNumberFormat="1" applyFont="1" applyBorder="1" applyAlignment="1">
      <alignment horizontal="center" vertical="top" wrapText="1"/>
    </xf>
    <xf numFmtId="0" fontId="14" fillId="3" borderId="1" xfId="1" applyFont="1" applyFill="1" applyBorder="1" applyAlignment="1">
      <alignment horizontal="center" vertical="center" wrapText="1"/>
    </xf>
    <xf numFmtId="166" fontId="14" fillId="3" borderId="1" xfId="1" applyNumberFormat="1" applyFont="1" applyFill="1" applyBorder="1" applyAlignment="1">
      <alignment horizontal="center" vertical="top"/>
    </xf>
    <xf numFmtId="49" fontId="14" fillId="0" borderId="1" xfId="1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49" fontId="14" fillId="0" borderId="1" xfId="1" applyNumberFormat="1" applyFont="1" applyFill="1" applyBorder="1" applyAlignment="1">
      <alignment horizontal="justify" vertical="top" wrapText="1"/>
    </xf>
    <xf numFmtId="14" fontId="14" fillId="0" borderId="1" xfId="6" applyNumberFormat="1" applyFont="1" applyFill="1" applyBorder="1" applyAlignment="1" applyProtection="1">
      <alignment horizontal="center" vertical="top"/>
    </xf>
    <xf numFmtId="166" fontId="14" fillId="0" borderId="1" xfId="6" applyNumberFormat="1" applyFont="1" applyFill="1" applyBorder="1" applyAlignment="1" applyProtection="1">
      <alignment horizontal="center" vertical="top"/>
    </xf>
    <xf numFmtId="0" fontId="14" fillId="0" borderId="0" xfId="0" applyFont="1" applyFill="1"/>
    <xf numFmtId="0" fontId="14" fillId="0" borderId="1" xfId="6" applyNumberFormat="1" applyFont="1" applyFill="1" applyBorder="1" applyAlignment="1" applyProtection="1">
      <alignment horizontal="left" vertical="top" wrapText="1"/>
    </xf>
    <xf numFmtId="1" fontId="14" fillId="3" borderId="1" xfId="1" applyNumberFormat="1" applyFont="1" applyFill="1" applyBorder="1" applyAlignment="1">
      <alignment horizontal="center" vertical="top" wrapText="1"/>
    </xf>
    <xf numFmtId="0" fontId="26" fillId="3" borderId="0" xfId="1" applyFont="1" applyFill="1" applyAlignment="1">
      <alignment wrapText="1"/>
    </xf>
    <xf numFmtId="0" fontId="14" fillId="0" borderId="1" xfId="0" applyNumberFormat="1" applyFont="1" applyFill="1" applyBorder="1" applyAlignment="1" applyProtection="1">
      <alignment horizontal="left" vertical="top" wrapText="1"/>
    </xf>
    <xf numFmtId="0" fontId="14" fillId="0" borderId="1" xfId="0" applyNumberFormat="1" applyFont="1" applyFill="1" applyBorder="1" applyAlignment="1" applyProtection="1">
      <alignment horizontal="center" vertical="top"/>
    </xf>
    <xf numFmtId="0" fontId="14" fillId="3" borderId="12" xfId="6" applyNumberFormat="1" applyFont="1" applyFill="1" applyBorder="1" applyAlignment="1" applyProtection="1">
      <alignment horizontal="center" vertical="top"/>
    </xf>
    <xf numFmtId="49" fontId="14" fillId="3" borderId="12" xfId="1" applyNumberFormat="1" applyFont="1" applyFill="1" applyBorder="1" applyAlignment="1">
      <alignment horizontal="center" vertical="top" wrapText="1"/>
    </xf>
    <xf numFmtId="0" fontId="14" fillId="0" borderId="12" xfId="0" applyNumberFormat="1" applyFont="1" applyFill="1" applyBorder="1" applyAlignment="1" applyProtection="1">
      <alignment horizontal="left" vertical="top" wrapText="1"/>
    </xf>
    <xf numFmtId="0" fontId="14" fillId="0" borderId="12" xfId="0" applyNumberFormat="1" applyFont="1" applyFill="1" applyBorder="1" applyAlignment="1" applyProtection="1">
      <alignment horizontal="center" vertical="top"/>
    </xf>
    <xf numFmtId="166" fontId="14" fillId="3" borderId="12" xfId="0" applyNumberFormat="1" applyFont="1" applyFill="1" applyBorder="1" applyAlignment="1" applyProtection="1">
      <alignment horizontal="center" vertical="top"/>
    </xf>
    <xf numFmtId="166" fontId="14" fillId="0" borderId="1" xfId="6" applyNumberFormat="1" applyFont="1" applyFill="1" applyBorder="1" applyAlignment="1">
      <alignment horizontal="center" vertical="top"/>
    </xf>
    <xf numFmtId="49" fontId="14" fillId="0" borderId="12" xfId="1" applyNumberFormat="1" applyFont="1" applyFill="1" applyBorder="1" applyAlignment="1">
      <alignment horizontal="center" vertical="top" wrapText="1"/>
    </xf>
    <xf numFmtId="0" fontId="14" fillId="0" borderId="12" xfId="6" applyFont="1" applyFill="1" applyBorder="1" applyAlignment="1">
      <alignment horizontal="left" vertical="top" wrapText="1"/>
    </xf>
    <xf numFmtId="49" fontId="14" fillId="0" borderId="12" xfId="1" applyNumberFormat="1" applyFont="1" applyFill="1" applyBorder="1" applyAlignment="1">
      <alignment horizontal="justify" vertical="top" wrapText="1"/>
    </xf>
    <xf numFmtId="0" fontId="14" fillId="0" borderId="12" xfId="6" applyNumberFormat="1" applyFont="1" applyFill="1" applyBorder="1" applyAlignment="1" applyProtection="1">
      <alignment horizontal="center" vertical="top"/>
    </xf>
    <xf numFmtId="166" fontId="14" fillId="0" borderId="12" xfId="6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49" fontId="14" fillId="0" borderId="1" xfId="6" applyNumberFormat="1" applyFont="1" applyFill="1" applyBorder="1" applyAlignment="1" applyProtection="1">
      <alignment horizontal="center" vertical="top"/>
    </xf>
    <xf numFmtId="0" fontId="14" fillId="0" borderId="1" xfId="0" applyFont="1" applyFill="1" applyBorder="1" applyAlignment="1">
      <alignment horizontal="justify" vertical="top" wrapText="1"/>
    </xf>
    <xf numFmtId="0" fontId="14" fillId="0" borderId="1" xfId="0" applyFont="1" applyBorder="1" applyAlignment="1">
      <alignment vertical="top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justify" vertical="top" wrapText="1"/>
    </xf>
    <xf numFmtId="0" fontId="14" fillId="0" borderId="0" xfId="0" applyFont="1" applyAlignment="1">
      <alignment vertical="top"/>
    </xf>
    <xf numFmtId="166" fontId="14" fillId="3" borderId="0" xfId="0" applyNumberFormat="1" applyFont="1" applyFill="1" applyAlignment="1">
      <alignment vertical="top"/>
    </xf>
    <xf numFmtId="49" fontId="7" fillId="0" borderId="1" xfId="1" applyNumberFormat="1" applyFont="1" applyFill="1" applyBorder="1" applyAlignment="1">
      <alignment horizontal="left" vertical="top"/>
    </xf>
    <xf numFmtId="0" fontId="7" fillId="0" borderId="1" xfId="5" applyFont="1" applyFill="1" applyBorder="1" applyAlignment="1">
      <alignment horizontal="justify" vertical="top" wrapText="1"/>
    </xf>
    <xf numFmtId="0" fontId="7" fillId="0" borderId="1" xfId="5" applyNumberFormat="1" applyFont="1" applyFill="1" applyBorder="1" applyAlignment="1">
      <alignment horizontal="center" vertical="center"/>
    </xf>
    <xf numFmtId="166" fontId="7" fillId="3" borderId="1" xfId="5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top" wrapText="1"/>
    </xf>
    <xf numFmtId="0" fontId="7" fillId="0" borderId="1" xfId="1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169" fontId="14" fillId="0" borderId="1" xfId="9" applyNumberFormat="1" applyFont="1" applyFill="1" applyBorder="1" applyAlignment="1">
      <alignment vertical="top"/>
    </xf>
    <xf numFmtId="0" fontId="14" fillId="0" borderId="12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horizontal="center" vertical="top" wrapText="1"/>
    </xf>
    <xf numFmtId="169" fontId="14" fillId="0" borderId="12" xfId="9" applyNumberFormat="1" applyFont="1" applyFill="1" applyBorder="1" applyAlignment="1">
      <alignment vertical="top"/>
    </xf>
    <xf numFmtId="0" fontId="14" fillId="0" borderId="3" xfId="6" applyNumberFormat="1" applyFont="1" applyFill="1" applyBorder="1" applyAlignment="1" applyProtection="1">
      <alignment horizontal="center" vertical="top"/>
    </xf>
    <xf numFmtId="164" fontId="14" fillId="0" borderId="1" xfId="9" applyFont="1" applyFill="1" applyBorder="1" applyAlignment="1">
      <alignment vertical="top"/>
    </xf>
    <xf numFmtId="1" fontId="14" fillId="0" borderId="1" xfId="0" applyNumberFormat="1" applyFont="1" applyFill="1" applyBorder="1" applyAlignment="1">
      <alignment vertical="top" wrapText="1"/>
    </xf>
    <xf numFmtId="4" fontId="14" fillId="0" borderId="1" xfId="0" applyNumberFormat="1" applyFont="1" applyFill="1" applyBorder="1" applyAlignment="1">
      <alignment vertical="top" wrapText="1"/>
    </xf>
    <xf numFmtId="4" fontId="14" fillId="0" borderId="1" xfId="0" applyNumberFormat="1" applyFont="1" applyFill="1" applyBorder="1" applyAlignment="1">
      <alignment horizontal="center" vertical="top" wrapText="1"/>
    </xf>
    <xf numFmtId="0" fontId="14" fillId="0" borderId="1" xfId="0" applyNumberFormat="1" applyFont="1" applyBorder="1" applyAlignment="1">
      <alignment horizontal="center" vertical="top" wrapText="1"/>
    </xf>
    <xf numFmtId="0" fontId="14" fillId="0" borderId="1" xfId="0" applyNumberFormat="1" applyFont="1" applyFill="1" applyBorder="1" applyAlignment="1">
      <alignment horizontal="center" vertical="top" wrapText="1"/>
    </xf>
    <xf numFmtId="1" fontId="14" fillId="0" borderId="1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 vertical="top" wrapText="1"/>
    </xf>
    <xf numFmtId="0" fontId="5" fillId="3" borderId="0" xfId="6" applyNumberFormat="1" applyFont="1" applyFill="1" applyBorder="1" applyAlignment="1" applyProtection="1">
      <alignment vertical="top" wrapText="1"/>
    </xf>
    <xf numFmtId="49" fontId="14" fillId="0" borderId="3" xfId="1" applyNumberFormat="1" applyFont="1" applyFill="1" applyBorder="1" applyAlignment="1">
      <alignment horizontal="left" vertical="top" wrapText="1"/>
    </xf>
    <xf numFmtId="49" fontId="14" fillId="0" borderId="1" xfId="1" applyNumberFormat="1" applyFont="1" applyFill="1" applyBorder="1" applyAlignment="1">
      <alignment horizontal="left" vertical="top" wrapText="1"/>
    </xf>
    <xf numFmtId="0" fontId="14" fillId="0" borderId="1" xfId="1" applyFont="1" applyFill="1" applyBorder="1" applyAlignment="1">
      <alignment vertical="top" wrapText="1"/>
    </xf>
    <xf numFmtId="49" fontId="14" fillId="0" borderId="1" xfId="1" applyNumberFormat="1" applyFont="1" applyFill="1" applyBorder="1" applyAlignment="1">
      <alignment vertical="top" wrapText="1"/>
    </xf>
    <xf numFmtId="0" fontId="14" fillId="0" borderId="1" xfId="1" applyFont="1" applyFill="1" applyBorder="1" applyAlignment="1">
      <alignment horizontal="center" vertical="top" wrapText="1"/>
    </xf>
    <xf numFmtId="166" fontId="14" fillId="0" borderId="1" xfId="0" applyNumberFormat="1" applyFont="1" applyFill="1" applyBorder="1" applyAlignment="1">
      <alignment horizontal="center" vertical="top"/>
    </xf>
    <xf numFmtId="0" fontId="14" fillId="0" borderId="1" xfId="1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vertical="top" wrapText="1"/>
    </xf>
    <xf numFmtId="0" fontId="14" fillId="0" borderId="1" xfId="8" applyNumberFormat="1" applyFont="1" applyFill="1" applyBorder="1" applyAlignment="1" applyProtection="1">
      <alignment vertical="top" wrapText="1"/>
    </xf>
    <xf numFmtId="0" fontId="14" fillId="0" borderId="1" xfId="8" applyNumberFormat="1" applyFont="1" applyFill="1" applyBorder="1" applyAlignment="1" applyProtection="1">
      <alignment horizontal="center" vertical="top" wrapText="1"/>
    </xf>
    <xf numFmtId="166" fontId="14" fillId="0" borderId="1" xfId="8" applyNumberFormat="1" applyFont="1" applyFill="1" applyBorder="1" applyAlignment="1" applyProtection="1">
      <alignment horizontal="center" vertical="top"/>
    </xf>
    <xf numFmtId="0" fontId="14" fillId="0" borderId="1" xfId="8" applyNumberFormat="1" applyFont="1" applyFill="1" applyBorder="1" applyAlignment="1" applyProtection="1">
      <alignment horizontal="left" vertical="top" wrapText="1"/>
    </xf>
    <xf numFmtId="0" fontId="14" fillId="0" borderId="1" xfId="8" applyNumberFormat="1" applyFont="1" applyFill="1" applyBorder="1" applyAlignment="1" applyProtection="1">
      <alignment horizontal="justify" vertical="top" wrapText="1"/>
    </xf>
    <xf numFmtId="0" fontId="14" fillId="0" borderId="1" xfId="8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vertical="top" wrapText="1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166" fontId="14" fillId="0" borderId="1" xfId="0" applyNumberFormat="1" applyFont="1" applyFill="1" applyBorder="1" applyAlignment="1" applyProtection="1">
      <alignment horizontal="center" vertical="top"/>
    </xf>
    <xf numFmtId="0" fontId="14" fillId="0" borderId="1" xfId="5" applyNumberFormat="1" applyFont="1" applyFill="1" applyBorder="1" applyAlignment="1" applyProtection="1">
      <alignment vertical="top" wrapText="1"/>
    </xf>
    <xf numFmtId="166" fontId="14" fillId="0" borderId="1" xfId="5" applyNumberFormat="1" applyFont="1" applyFill="1" applyBorder="1" applyAlignment="1" applyProtection="1">
      <alignment horizontal="center" vertical="top"/>
    </xf>
    <xf numFmtId="0" fontId="14" fillId="0" borderId="1" xfId="1" applyFont="1" applyFill="1" applyBorder="1" applyAlignment="1">
      <alignment horizontal="justify" vertical="top" wrapText="1"/>
    </xf>
    <xf numFmtId="0" fontId="14" fillId="0" borderId="1" xfId="1" applyFont="1" applyFill="1" applyBorder="1" applyAlignment="1">
      <alignment horizontal="left" vertical="top" wrapText="1"/>
    </xf>
    <xf numFmtId="166" fontId="18" fillId="0" borderId="1" xfId="1" applyNumberFormat="1" applyFont="1" applyFill="1" applyBorder="1" applyAlignment="1">
      <alignment horizontal="center" vertical="top"/>
    </xf>
    <xf numFmtId="0" fontId="14" fillId="0" borderId="1" xfId="5" applyFont="1" applyFill="1" applyBorder="1" applyAlignment="1">
      <alignment horizontal="justify" vertical="top" wrapText="1"/>
    </xf>
    <xf numFmtId="0" fontId="14" fillId="0" borderId="1" xfId="1" applyFont="1" applyFill="1" applyBorder="1" applyAlignment="1">
      <alignment horizontal="center" vertical="center" wrapText="1"/>
    </xf>
    <xf numFmtId="166" fontId="14" fillId="0" borderId="1" xfId="5" applyNumberFormat="1" applyFont="1" applyFill="1" applyBorder="1" applyAlignment="1">
      <alignment horizontal="center" vertical="center"/>
    </xf>
    <xf numFmtId="166" fontId="14" fillId="0" borderId="1" xfId="8" applyNumberFormat="1" applyFont="1" applyFill="1" applyBorder="1" applyAlignment="1" applyProtection="1">
      <alignment horizontal="center" vertical="center"/>
    </xf>
    <xf numFmtId="0" fontId="14" fillId="0" borderId="1" xfId="8" applyNumberFormat="1" applyFont="1" applyFill="1" applyBorder="1" applyAlignment="1" applyProtection="1">
      <alignment horizontal="center" vertical="top"/>
    </xf>
    <xf numFmtId="0" fontId="14" fillId="0" borderId="1" xfId="5" applyNumberFormat="1" applyFont="1" applyFill="1" applyBorder="1" applyAlignment="1" applyProtection="1">
      <alignment horizontal="justify" vertical="top" wrapText="1"/>
    </xf>
    <xf numFmtId="0" fontId="14" fillId="0" borderId="1" xfId="0" applyNumberFormat="1" applyFont="1" applyFill="1" applyBorder="1" applyAlignment="1">
      <alignment vertical="top" wrapText="1"/>
    </xf>
    <xf numFmtId="0" fontId="14" fillId="0" borderId="1" xfId="5" applyNumberFormat="1" applyFont="1" applyFill="1" applyBorder="1" applyAlignment="1" applyProtection="1">
      <alignment horizontal="center" vertical="center"/>
    </xf>
    <xf numFmtId="49" fontId="14" fillId="0" borderId="1" xfId="1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justify" vertical="top"/>
    </xf>
    <xf numFmtId="164" fontId="14" fillId="0" borderId="1" xfId="9" applyFont="1" applyFill="1" applyBorder="1" applyAlignment="1">
      <alignment horizontal="center" vertical="top"/>
    </xf>
    <xf numFmtId="0" fontId="14" fillId="0" borderId="1" xfId="0" applyFont="1" applyFill="1" applyBorder="1" applyAlignment="1">
      <alignment wrapText="1"/>
    </xf>
    <xf numFmtId="169" fontId="14" fillId="0" borderId="1" xfId="9" applyNumberFormat="1" applyFont="1" applyFill="1" applyBorder="1" applyAlignment="1">
      <alignment horizontal="center" vertical="top"/>
    </xf>
    <xf numFmtId="49" fontId="14" fillId="0" borderId="1" xfId="1" applyNumberFormat="1" applyFont="1" applyFill="1" applyBorder="1" applyAlignment="1">
      <alignment vertical="center" wrapText="1"/>
    </xf>
    <xf numFmtId="166" fontId="14" fillId="0" borderId="1" xfId="8" applyNumberFormat="1" applyFont="1" applyFill="1" applyBorder="1" applyAlignment="1" applyProtection="1">
      <alignment horizontal="center" vertical="center" wrapText="1"/>
    </xf>
    <xf numFmtId="166" fontId="14" fillId="0" borderId="1" xfId="5" applyNumberFormat="1" applyFont="1" applyFill="1" applyBorder="1" applyAlignment="1">
      <alignment horizontal="center" vertical="top"/>
    </xf>
    <xf numFmtId="166" fontId="14" fillId="0" borderId="1" xfId="8" applyNumberFormat="1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0" fontId="14" fillId="0" borderId="1" xfId="5" applyNumberFormat="1" applyFont="1" applyFill="1" applyBorder="1" applyAlignment="1" applyProtection="1">
      <alignment horizontal="center" vertical="top"/>
    </xf>
    <xf numFmtId="0" fontId="14" fillId="3" borderId="1" xfId="1" applyFont="1" applyFill="1" applyBorder="1" applyAlignment="1">
      <alignment vertical="top" wrapText="1"/>
    </xf>
    <xf numFmtId="0" fontId="14" fillId="3" borderId="1" xfId="8" applyNumberFormat="1" applyFont="1" applyFill="1" applyBorder="1" applyAlignment="1" applyProtection="1">
      <alignment horizontal="justify" vertical="top" wrapText="1"/>
    </xf>
    <xf numFmtId="0" fontId="14" fillId="3" borderId="1" xfId="1" applyFont="1" applyFill="1" applyBorder="1" applyAlignment="1">
      <alignment horizontal="justify" vertical="top" wrapText="1"/>
    </xf>
    <xf numFmtId="0" fontId="14" fillId="3" borderId="1" xfId="8" applyNumberFormat="1" applyFont="1" applyFill="1" applyBorder="1" applyAlignment="1" applyProtection="1">
      <alignment horizontal="center" vertical="center"/>
    </xf>
    <xf numFmtId="166" fontId="14" fillId="3" borderId="1" xfId="8" applyNumberFormat="1" applyFont="1" applyFill="1" applyBorder="1" applyAlignment="1" applyProtection="1">
      <alignment horizontal="center" vertical="top"/>
    </xf>
    <xf numFmtId="166" fontId="14" fillId="0" borderId="1" xfId="8" applyNumberFormat="1" applyFont="1" applyFill="1" applyBorder="1" applyAlignment="1" applyProtection="1">
      <alignment vertical="top" wrapText="1"/>
    </xf>
    <xf numFmtId="14" fontId="14" fillId="0" borderId="1" xfId="1" applyNumberFormat="1" applyFont="1" applyFill="1" applyBorder="1" applyAlignment="1">
      <alignment horizontal="center" vertical="top" wrapText="1"/>
    </xf>
    <xf numFmtId="0" fontId="14" fillId="0" borderId="1" xfId="8" applyNumberFormat="1" applyFont="1" applyFill="1" applyBorder="1" applyAlignment="1" applyProtection="1">
      <alignment horizontal="justify" vertical="top"/>
    </xf>
    <xf numFmtId="0" fontId="18" fillId="3" borderId="1" xfId="1" applyFont="1" applyFill="1" applyBorder="1" applyAlignment="1">
      <alignment horizontal="justify" vertical="top" wrapText="1"/>
    </xf>
    <xf numFmtId="166" fontId="14" fillId="3" borderId="1" xfId="5" applyNumberFormat="1" applyFont="1" applyFill="1" applyBorder="1" applyAlignment="1">
      <alignment horizontal="center" vertical="center"/>
    </xf>
    <xf numFmtId="49" fontId="18" fillId="3" borderId="1" xfId="1" applyNumberFormat="1" applyFont="1" applyFill="1" applyBorder="1" applyAlignment="1">
      <alignment horizontal="justify" vertical="top" wrapText="1"/>
    </xf>
    <xf numFmtId="0" fontId="14" fillId="3" borderId="1" xfId="5" applyFont="1" applyFill="1" applyBorder="1" applyAlignment="1">
      <alignment horizontal="justify" vertical="top" wrapText="1"/>
    </xf>
    <xf numFmtId="49" fontId="14" fillId="3" borderId="1" xfId="1" applyNumberFormat="1" applyFont="1" applyFill="1" applyBorder="1" applyAlignment="1">
      <alignment horizontal="right" vertical="top"/>
    </xf>
    <xf numFmtId="166" fontId="14" fillId="3" borderId="1" xfId="8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166" fontId="14" fillId="3" borderId="1" xfId="0" applyNumberFormat="1" applyFont="1" applyFill="1" applyBorder="1" applyAlignment="1">
      <alignment horizontal="center" vertical="center"/>
    </xf>
    <xf numFmtId="49" fontId="14" fillId="0" borderId="1" xfId="1" applyNumberFormat="1" applyFont="1" applyFill="1" applyBorder="1" applyAlignment="1">
      <alignment horizontal="left" vertical="top"/>
    </xf>
    <xf numFmtId="0" fontId="14" fillId="0" borderId="1" xfId="5" applyNumberFormat="1" applyFont="1" applyFill="1" applyBorder="1" applyAlignment="1">
      <alignment horizontal="center" vertical="center"/>
    </xf>
    <xf numFmtId="49" fontId="14" fillId="3" borderId="1" xfId="1" applyNumberFormat="1" applyFont="1" applyFill="1" applyBorder="1" applyAlignment="1">
      <alignment horizontal="left" vertical="top"/>
    </xf>
    <xf numFmtId="166" fontId="14" fillId="10" borderId="1" xfId="5" applyNumberFormat="1" applyFont="1" applyFill="1" applyBorder="1" applyAlignment="1">
      <alignment horizontal="center" vertical="top"/>
    </xf>
    <xf numFmtId="166" fontId="5" fillId="3" borderId="0" xfId="6" applyNumberFormat="1" applyFont="1" applyFill="1" applyBorder="1" applyAlignment="1" applyProtection="1">
      <alignment horizontal="center" vertical="top"/>
    </xf>
    <xf numFmtId="0" fontId="12" fillId="4" borderId="18" xfId="6" applyNumberFormat="1" applyFont="1" applyFill="1" applyBorder="1" applyAlignment="1" applyProtection="1">
      <alignment horizontal="center" vertical="top" wrapText="1"/>
    </xf>
    <xf numFmtId="0" fontId="12" fillId="4" borderId="19" xfId="1" applyNumberFormat="1" applyFont="1" applyFill="1" applyBorder="1" applyAlignment="1">
      <alignment horizontal="center" vertical="top" wrapText="1"/>
    </xf>
    <xf numFmtId="0" fontId="12" fillId="4" borderId="19" xfId="1" applyFont="1" applyFill="1" applyBorder="1" applyAlignment="1">
      <alignment horizontal="center" vertical="top" wrapText="1"/>
    </xf>
    <xf numFmtId="166" fontId="12" fillId="4" borderId="19" xfId="1" applyNumberFormat="1" applyFont="1" applyFill="1" applyBorder="1" applyAlignment="1">
      <alignment horizontal="center" vertical="top" wrapText="1"/>
    </xf>
    <xf numFmtId="0" fontId="12" fillId="4" borderId="1" xfId="6" applyNumberFormat="1" applyFont="1" applyFill="1" applyBorder="1" applyAlignment="1" applyProtection="1">
      <alignment horizontal="center" vertical="top" wrapText="1"/>
    </xf>
    <xf numFmtId="164" fontId="14" fillId="0" borderId="1" xfId="9" applyFont="1" applyBorder="1" applyAlignment="1">
      <alignment vertical="top"/>
    </xf>
    <xf numFmtId="0" fontId="7" fillId="0" borderId="0" xfId="1" applyFont="1" applyFill="1" applyAlignment="1">
      <alignment horizontal="right" vertical="top" wrapText="1"/>
    </xf>
    <xf numFmtId="0" fontId="7" fillId="3" borderId="0" xfId="0" applyFont="1" applyFill="1" applyBorder="1" applyAlignment="1">
      <alignment horizontal="center" vertical="top"/>
    </xf>
    <xf numFmtId="0" fontId="7" fillId="3" borderId="0" xfId="6" applyNumberFormat="1" applyFont="1" applyFill="1" applyBorder="1" applyAlignment="1" applyProtection="1">
      <alignment horizontal="center" vertical="top" wrapText="1"/>
    </xf>
    <xf numFmtId="0" fontId="8" fillId="0" borderId="9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3" borderId="0" xfId="0" applyFont="1" applyFill="1" applyBorder="1" applyAlignment="1">
      <alignment vertical="top"/>
    </xf>
    <xf numFmtId="0" fontId="5" fillId="3" borderId="0" xfId="0" applyFont="1" applyFill="1" applyAlignment="1">
      <alignment vertical="top"/>
    </xf>
    <xf numFmtId="0" fontId="5" fillId="3" borderId="0" xfId="6" applyNumberFormat="1" applyFont="1" applyFill="1" applyBorder="1" applyAlignment="1" applyProtection="1">
      <alignment vertical="top" wrapText="1"/>
    </xf>
    <xf numFmtId="0" fontId="4" fillId="0" borderId="10" xfId="0" applyFont="1" applyBorder="1" applyAlignment="1">
      <alignment vertical="top"/>
    </xf>
    <xf numFmtId="0" fontId="27" fillId="0" borderId="11" xfId="0" applyFont="1" applyBorder="1" applyAlignment="1">
      <alignment vertical="top"/>
    </xf>
    <xf numFmtId="0" fontId="27" fillId="0" borderId="8" xfId="0" applyFont="1" applyBorder="1" applyAlignment="1">
      <alignment vertical="top"/>
    </xf>
    <xf numFmtId="0" fontId="12" fillId="4" borderId="10" xfId="1" applyNumberFormat="1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5" fillId="3" borderId="0" xfId="0" applyFont="1" applyFill="1" applyBorder="1" applyAlignment="1">
      <alignment vertical="center"/>
    </xf>
    <xf numFmtId="0" fontId="0" fillId="3" borderId="0" xfId="0" applyFill="1" applyAlignment="1"/>
    <xf numFmtId="0" fontId="7" fillId="3" borderId="0" xfId="0" applyFont="1" applyFill="1" applyBorder="1" applyAlignment="1">
      <alignment vertical="top"/>
    </xf>
    <xf numFmtId="0" fontId="7" fillId="3" borderId="0" xfId="0" applyFont="1" applyFill="1" applyAlignment="1">
      <alignment vertical="top"/>
    </xf>
    <xf numFmtId="0" fontId="7" fillId="3" borderId="0" xfId="6" applyNumberFormat="1" applyFont="1" applyFill="1" applyBorder="1" applyAlignment="1" applyProtection="1">
      <alignment vertical="top" wrapText="1"/>
    </xf>
    <xf numFmtId="0" fontId="8" fillId="3" borderId="0" xfId="6" applyNumberFormat="1" applyFont="1" applyFill="1" applyBorder="1" applyAlignment="1" applyProtection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8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2" fillId="4" borderId="1" xfId="7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5" fillId="4" borderId="10" xfId="7" applyFont="1" applyFill="1" applyBorder="1" applyAlignment="1">
      <alignment horizontal="center" vertical="center" wrapText="1"/>
    </xf>
    <xf numFmtId="0" fontId="15" fillId="4" borderId="11" xfId="7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0" fontId="19" fillId="4" borderId="4" xfId="0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"/>
    </xf>
    <xf numFmtId="0" fontId="13" fillId="4" borderId="1" xfId="7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2" fillId="4" borderId="1" xfId="7" applyFont="1" applyFill="1" applyBorder="1" applyAlignment="1">
      <alignment horizontal="center" vertical="top" wrapText="1"/>
    </xf>
    <xf numFmtId="167" fontId="12" fillId="4" borderId="1" xfId="7" applyNumberFormat="1" applyFont="1" applyFill="1" applyBorder="1" applyAlignment="1">
      <alignment horizontal="center" vertical="center" wrapText="1"/>
    </xf>
    <xf numFmtId="0" fontId="4" fillId="4" borderId="1" xfId="7" applyFont="1" applyFill="1" applyBorder="1" applyAlignment="1">
      <alignment horizontal="center" vertical="center" wrapText="1"/>
    </xf>
    <xf numFmtId="0" fontId="20" fillId="4" borderId="1" xfId="7" applyFont="1" applyFill="1" applyBorder="1" applyAlignment="1">
      <alignment horizontal="center" vertical="center" wrapText="1"/>
    </xf>
    <xf numFmtId="49" fontId="20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4" borderId="1" xfId="7" applyFont="1" applyFill="1" applyBorder="1" applyAlignment="1">
      <alignment horizontal="center" vertical="top" wrapText="1"/>
    </xf>
    <xf numFmtId="167" fontId="4" fillId="4" borderId="1" xfId="7" applyNumberFormat="1" applyFont="1" applyFill="1" applyBorder="1" applyAlignment="1">
      <alignment horizontal="center" vertical="center" wrapText="1"/>
    </xf>
  </cellXfs>
  <cellStyles count="10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_Канализация  на  балансе" xfId="8"/>
    <cellStyle name="Обычный_Перечень ОС к договору 78 Администрация - 2008г" xfId="7"/>
    <cellStyle name="Обычный_Сети водопровода на балансе" xfId="6"/>
    <cellStyle name="Финансовый" xfId="9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7;&#1085;&#1076;&#1086;&#1074;&#1072;&#1085;.&#1074;&#1086;&#1076;&#1086;&#1089;&#1085;&#1072;&#1073;&#107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57">
          <cell r="H57">
            <v>3174</v>
          </cell>
        </row>
        <row r="58">
          <cell r="H58">
            <v>1307959</v>
          </cell>
        </row>
        <row r="59">
          <cell r="H59">
            <v>31097</v>
          </cell>
        </row>
        <row r="60">
          <cell r="H60">
            <v>23072</v>
          </cell>
        </row>
        <row r="61">
          <cell r="H61">
            <v>3063</v>
          </cell>
        </row>
        <row r="63">
          <cell r="H63">
            <v>207015</v>
          </cell>
        </row>
        <row r="64">
          <cell r="H64">
            <v>9432</v>
          </cell>
        </row>
        <row r="65">
          <cell r="H65">
            <v>174313</v>
          </cell>
        </row>
        <row r="66">
          <cell r="H66">
            <v>462872</v>
          </cell>
        </row>
        <row r="67">
          <cell r="H67">
            <v>368233</v>
          </cell>
        </row>
        <row r="68">
          <cell r="H68">
            <v>23017</v>
          </cell>
        </row>
        <row r="69">
          <cell r="H69">
            <v>37310</v>
          </cell>
        </row>
        <row r="70">
          <cell r="H70">
            <v>384727</v>
          </cell>
        </row>
        <row r="71">
          <cell r="H71">
            <v>222837</v>
          </cell>
        </row>
        <row r="72">
          <cell r="H72">
            <v>147773</v>
          </cell>
        </row>
        <row r="73">
          <cell r="H73">
            <v>157768</v>
          </cell>
        </row>
        <row r="74">
          <cell r="H74">
            <v>270471</v>
          </cell>
        </row>
        <row r="75">
          <cell r="H75">
            <v>36380</v>
          </cell>
        </row>
        <row r="76">
          <cell r="H76">
            <v>106020</v>
          </cell>
        </row>
        <row r="77">
          <cell r="H77">
            <v>320448</v>
          </cell>
        </row>
        <row r="78">
          <cell r="H78">
            <v>61257</v>
          </cell>
        </row>
        <row r="79">
          <cell r="H79">
            <v>419236</v>
          </cell>
        </row>
        <row r="80">
          <cell r="H80">
            <v>94295</v>
          </cell>
        </row>
        <row r="81">
          <cell r="H81">
            <v>8733</v>
          </cell>
        </row>
        <row r="82">
          <cell r="H82">
            <v>24513</v>
          </cell>
        </row>
        <row r="83">
          <cell r="H83">
            <v>6046</v>
          </cell>
        </row>
        <row r="84">
          <cell r="H84">
            <v>32108</v>
          </cell>
        </row>
        <row r="85">
          <cell r="H85">
            <v>140712</v>
          </cell>
        </row>
        <row r="86">
          <cell r="H86">
            <v>30138</v>
          </cell>
        </row>
        <row r="87">
          <cell r="H87">
            <v>483538</v>
          </cell>
        </row>
        <row r="88">
          <cell r="H88">
            <v>1083269</v>
          </cell>
        </row>
        <row r="89">
          <cell r="H89">
            <v>12792</v>
          </cell>
        </row>
        <row r="90">
          <cell r="H90">
            <v>437606</v>
          </cell>
        </row>
        <row r="91">
          <cell r="H91">
            <v>124287</v>
          </cell>
        </row>
        <row r="92">
          <cell r="H92">
            <v>72266</v>
          </cell>
        </row>
        <row r="93">
          <cell r="H93">
            <v>247312</v>
          </cell>
        </row>
        <row r="94">
          <cell r="H94">
            <v>156062</v>
          </cell>
        </row>
        <row r="95">
          <cell r="H95">
            <v>2552854</v>
          </cell>
        </row>
        <row r="96">
          <cell r="H96">
            <v>182405</v>
          </cell>
        </row>
        <row r="98">
          <cell r="H98">
            <v>1226241</v>
          </cell>
        </row>
        <row r="99">
          <cell r="H99">
            <v>538611</v>
          </cell>
        </row>
        <row r="100">
          <cell r="H100">
            <v>1059188.8700000001</v>
          </cell>
        </row>
        <row r="101">
          <cell r="H101">
            <v>34035</v>
          </cell>
        </row>
        <row r="102">
          <cell r="H102">
            <v>719448</v>
          </cell>
        </row>
        <row r="103">
          <cell r="H103">
            <v>6225</v>
          </cell>
        </row>
        <row r="104">
          <cell r="H104">
            <v>59474</v>
          </cell>
        </row>
        <row r="105">
          <cell r="H105">
            <v>544658</v>
          </cell>
        </row>
        <row r="107">
          <cell r="H107">
            <v>72488</v>
          </cell>
        </row>
        <row r="108">
          <cell r="H108">
            <v>95514</v>
          </cell>
        </row>
        <row r="109">
          <cell r="H109">
            <v>89094</v>
          </cell>
        </row>
        <row r="110">
          <cell r="H110">
            <v>83802</v>
          </cell>
        </row>
        <row r="111">
          <cell r="H111">
            <v>340239</v>
          </cell>
        </row>
        <row r="112">
          <cell r="H112">
            <v>6976</v>
          </cell>
        </row>
        <row r="113">
          <cell r="H113">
            <v>5970</v>
          </cell>
        </row>
        <row r="114">
          <cell r="H114">
            <v>1303658</v>
          </cell>
        </row>
        <row r="115">
          <cell r="H115">
            <v>12374</v>
          </cell>
        </row>
        <row r="117">
          <cell r="H117">
            <v>7846</v>
          </cell>
        </row>
        <row r="118">
          <cell r="H118">
            <v>19964</v>
          </cell>
        </row>
        <row r="119">
          <cell r="H119">
            <v>51808</v>
          </cell>
        </row>
        <row r="121">
          <cell r="H121">
            <v>17900</v>
          </cell>
        </row>
        <row r="122">
          <cell r="H122">
            <v>8792</v>
          </cell>
        </row>
        <row r="123">
          <cell r="H123">
            <v>73682</v>
          </cell>
        </row>
        <row r="124">
          <cell r="H124">
            <v>475726</v>
          </cell>
        </row>
        <row r="125">
          <cell r="H125">
            <v>3869375</v>
          </cell>
        </row>
        <row r="126">
          <cell r="H126">
            <v>1959044</v>
          </cell>
        </row>
        <row r="127">
          <cell r="H127">
            <v>4859783</v>
          </cell>
        </row>
        <row r="128">
          <cell r="H128">
            <v>4440640</v>
          </cell>
        </row>
        <row r="129">
          <cell r="H129">
            <v>7530352</v>
          </cell>
        </row>
        <row r="130">
          <cell r="H130">
            <v>1492562</v>
          </cell>
        </row>
        <row r="131">
          <cell r="H131">
            <v>236226</v>
          </cell>
        </row>
        <row r="132">
          <cell r="H132">
            <v>21491</v>
          </cell>
        </row>
        <row r="133">
          <cell r="H133">
            <v>2013998</v>
          </cell>
        </row>
        <row r="134">
          <cell r="H134">
            <v>45916</v>
          </cell>
        </row>
        <row r="135">
          <cell r="H135">
            <v>437606</v>
          </cell>
        </row>
        <row r="136">
          <cell r="H136">
            <v>670881</v>
          </cell>
        </row>
        <row r="137">
          <cell r="H137">
            <v>136725</v>
          </cell>
        </row>
        <row r="138">
          <cell r="H138">
            <v>294</v>
          </cell>
        </row>
        <row r="139">
          <cell r="H139">
            <v>48524</v>
          </cell>
        </row>
        <row r="140">
          <cell r="H140">
            <v>22514</v>
          </cell>
        </row>
        <row r="141">
          <cell r="H141">
            <v>75728</v>
          </cell>
        </row>
        <row r="142">
          <cell r="H142">
            <v>120375</v>
          </cell>
        </row>
        <row r="143">
          <cell r="H143">
            <v>72917</v>
          </cell>
        </row>
        <row r="144">
          <cell r="H144">
            <v>411</v>
          </cell>
        </row>
        <row r="145">
          <cell r="H145">
            <v>46735</v>
          </cell>
        </row>
        <row r="146">
          <cell r="H146">
            <v>57156</v>
          </cell>
        </row>
        <row r="147">
          <cell r="H147">
            <v>52754</v>
          </cell>
        </row>
        <row r="149">
          <cell r="H149">
            <v>1135353</v>
          </cell>
        </row>
        <row r="150">
          <cell r="H150">
            <v>499444</v>
          </cell>
        </row>
        <row r="152">
          <cell r="H152">
            <v>541442</v>
          </cell>
        </row>
        <row r="153">
          <cell r="H153">
            <v>51251</v>
          </cell>
        </row>
        <row r="154">
          <cell r="H154">
            <v>55538</v>
          </cell>
        </row>
        <row r="155">
          <cell r="H155">
            <v>107855</v>
          </cell>
        </row>
        <row r="156">
          <cell r="H156">
            <v>12835</v>
          </cell>
        </row>
        <row r="157">
          <cell r="H157">
            <v>328605</v>
          </cell>
        </row>
        <row r="158">
          <cell r="H158">
            <v>6503</v>
          </cell>
        </row>
        <row r="159">
          <cell r="H159">
            <v>109923</v>
          </cell>
        </row>
        <row r="160">
          <cell r="H160">
            <v>1456507</v>
          </cell>
        </row>
        <row r="161">
          <cell r="H161">
            <v>39917</v>
          </cell>
        </row>
        <row r="162">
          <cell r="H162">
            <v>586846</v>
          </cell>
        </row>
        <row r="163">
          <cell r="H163">
            <v>590130</v>
          </cell>
        </row>
        <row r="164">
          <cell r="H164">
            <v>162260</v>
          </cell>
        </row>
        <row r="165">
          <cell r="H165">
            <v>707476</v>
          </cell>
        </row>
        <row r="166">
          <cell r="H166">
            <v>3300</v>
          </cell>
        </row>
        <row r="167">
          <cell r="H167">
            <v>1700</v>
          </cell>
        </row>
        <row r="169">
          <cell r="H169">
            <v>1390</v>
          </cell>
        </row>
        <row r="170">
          <cell r="H170">
            <v>33080</v>
          </cell>
        </row>
        <row r="171">
          <cell r="H171">
            <v>500</v>
          </cell>
        </row>
        <row r="172">
          <cell r="H172">
            <v>600</v>
          </cell>
        </row>
        <row r="173">
          <cell r="H173">
            <v>930</v>
          </cell>
        </row>
        <row r="174">
          <cell r="H174">
            <v>73946</v>
          </cell>
        </row>
        <row r="175">
          <cell r="H175">
            <v>201927</v>
          </cell>
        </row>
        <row r="176">
          <cell r="H176">
            <v>24226</v>
          </cell>
        </row>
        <row r="177">
          <cell r="H177">
            <v>25500</v>
          </cell>
        </row>
        <row r="178">
          <cell r="H178">
            <v>7500</v>
          </cell>
        </row>
        <row r="179">
          <cell r="H179">
            <v>15300</v>
          </cell>
        </row>
        <row r="180">
          <cell r="H180">
            <v>8500</v>
          </cell>
        </row>
        <row r="181">
          <cell r="H181">
            <v>25840</v>
          </cell>
        </row>
        <row r="182">
          <cell r="H182">
            <v>125361</v>
          </cell>
        </row>
        <row r="183">
          <cell r="H183">
            <v>94405</v>
          </cell>
        </row>
        <row r="184">
          <cell r="H184">
            <v>28050</v>
          </cell>
        </row>
        <row r="185">
          <cell r="H185">
            <v>18051</v>
          </cell>
        </row>
        <row r="186">
          <cell r="H186">
            <v>234086</v>
          </cell>
        </row>
        <row r="187">
          <cell r="H187">
            <v>10200</v>
          </cell>
        </row>
        <row r="188">
          <cell r="H188">
            <v>92920</v>
          </cell>
        </row>
        <row r="189">
          <cell r="H189">
            <v>232725</v>
          </cell>
        </row>
        <row r="190">
          <cell r="H190">
            <v>52325</v>
          </cell>
        </row>
        <row r="191">
          <cell r="H191">
            <v>36775</v>
          </cell>
        </row>
        <row r="192">
          <cell r="H192">
            <v>134950</v>
          </cell>
        </row>
        <row r="193">
          <cell r="H193">
            <v>19500</v>
          </cell>
        </row>
        <row r="194">
          <cell r="H194">
            <v>175111</v>
          </cell>
        </row>
        <row r="195">
          <cell r="H195">
            <v>540750</v>
          </cell>
        </row>
        <row r="196">
          <cell r="H196">
            <v>1603107</v>
          </cell>
        </row>
        <row r="197">
          <cell r="H197">
            <v>203730</v>
          </cell>
        </row>
        <row r="198">
          <cell r="H198">
            <v>237062</v>
          </cell>
        </row>
        <row r="199">
          <cell r="H199">
            <v>19264</v>
          </cell>
        </row>
        <row r="200">
          <cell r="H200">
            <v>375076</v>
          </cell>
        </row>
        <row r="201">
          <cell r="H201">
            <v>57159</v>
          </cell>
        </row>
        <row r="202">
          <cell r="H202">
            <v>101051</v>
          </cell>
        </row>
        <row r="203">
          <cell r="H203">
            <v>90729</v>
          </cell>
        </row>
        <row r="204">
          <cell r="H204">
            <v>3043292</v>
          </cell>
        </row>
        <row r="205">
          <cell r="H205">
            <v>1130755</v>
          </cell>
        </row>
        <row r="206">
          <cell r="H206">
            <v>40076</v>
          </cell>
        </row>
        <row r="207">
          <cell r="H207">
            <v>5000</v>
          </cell>
        </row>
        <row r="208">
          <cell r="H208">
            <v>685195</v>
          </cell>
        </row>
        <row r="209">
          <cell r="H209">
            <v>157572</v>
          </cell>
        </row>
        <row r="210">
          <cell r="H210">
            <v>247386</v>
          </cell>
        </row>
        <row r="211">
          <cell r="H211">
            <v>218722.33</v>
          </cell>
        </row>
        <row r="212">
          <cell r="H212">
            <v>50510</v>
          </cell>
        </row>
        <row r="213">
          <cell r="H213">
            <v>275940</v>
          </cell>
        </row>
        <row r="214">
          <cell r="H214">
            <v>8349</v>
          </cell>
        </row>
        <row r="215">
          <cell r="H215">
            <v>323078</v>
          </cell>
        </row>
        <row r="216">
          <cell r="H216">
            <v>78148</v>
          </cell>
        </row>
        <row r="217">
          <cell r="H217">
            <v>2744070.77</v>
          </cell>
        </row>
        <row r="218">
          <cell r="H218">
            <v>1656326</v>
          </cell>
        </row>
        <row r="219">
          <cell r="H219">
            <v>2380446</v>
          </cell>
        </row>
        <row r="220">
          <cell r="H220">
            <v>35311</v>
          </cell>
        </row>
        <row r="221">
          <cell r="H221">
            <v>15992</v>
          </cell>
        </row>
        <row r="222">
          <cell r="H222">
            <v>25074</v>
          </cell>
        </row>
        <row r="223">
          <cell r="H223">
            <v>9618607</v>
          </cell>
        </row>
        <row r="224">
          <cell r="H224">
            <v>26136</v>
          </cell>
        </row>
        <row r="225">
          <cell r="H225">
            <v>17829</v>
          </cell>
        </row>
        <row r="226">
          <cell r="H226">
            <v>30442.67</v>
          </cell>
        </row>
        <row r="227">
          <cell r="H227">
            <v>57388</v>
          </cell>
        </row>
        <row r="228">
          <cell r="H228">
            <v>496954.59</v>
          </cell>
        </row>
        <row r="229">
          <cell r="H229">
            <v>285297.74</v>
          </cell>
        </row>
        <row r="230">
          <cell r="H230">
            <v>207608.2</v>
          </cell>
        </row>
        <row r="231">
          <cell r="H231">
            <v>28681.4</v>
          </cell>
        </row>
        <row r="232">
          <cell r="H232">
            <v>102192</v>
          </cell>
        </row>
        <row r="233">
          <cell r="H233">
            <v>91501.86</v>
          </cell>
        </row>
        <row r="234">
          <cell r="H234">
            <v>187057.72</v>
          </cell>
        </row>
        <row r="235">
          <cell r="H235">
            <v>3148619.44</v>
          </cell>
        </row>
        <row r="236">
          <cell r="H236">
            <v>135886.22</v>
          </cell>
        </row>
        <row r="237">
          <cell r="H237">
            <v>170476.02</v>
          </cell>
        </row>
        <row r="238">
          <cell r="H238">
            <v>971562.88</v>
          </cell>
        </row>
        <row r="239">
          <cell r="H239">
            <v>1508208</v>
          </cell>
        </row>
        <row r="240">
          <cell r="H240">
            <v>1582932.53</v>
          </cell>
        </row>
        <row r="241">
          <cell r="H241">
            <v>320914.90999999997</v>
          </cell>
        </row>
        <row r="242">
          <cell r="H242">
            <v>24691.74</v>
          </cell>
        </row>
        <row r="243">
          <cell r="H243">
            <v>1869622.29</v>
          </cell>
        </row>
        <row r="244">
          <cell r="H244">
            <v>543058.15</v>
          </cell>
        </row>
        <row r="245">
          <cell r="H245">
            <v>35498</v>
          </cell>
        </row>
        <row r="246">
          <cell r="H246">
            <v>2626428</v>
          </cell>
        </row>
        <row r="247">
          <cell r="H247">
            <v>68441.59</v>
          </cell>
        </row>
        <row r="248">
          <cell r="H248">
            <v>133052.49</v>
          </cell>
        </row>
        <row r="249">
          <cell r="H249">
            <v>451566.31</v>
          </cell>
        </row>
        <row r="250">
          <cell r="H250">
            <v>165198.35</v>
          </cell>
        </row>
        <row r="251">
          <cell r="H251">
            <v>238397.79</v>
          </cell>
        </row>
        <row r="252">
          <cell r="H252">
            <v>87564.18</v>
          </cell>
        </row>
        <row r="253">
          <cell r="H253">
            <v>109154.83</v>
          </cell>
        </row>
        <row r="254">
          <cell r="H254">
            <v>69078</v>
          </cell>
        </row>
        <row r="255">
          <cell r="H255">
            <v>511913.11</v>
          </cell>
        </row>
        <row r="256">
          <cell r="H256">
            <v>7014488.5700000003</v>
          </cell>
        </row>
        <row r="257">
          <cell r="H257">
            <v>277148.71999999997</v>
          </cell>
        </row>
        <row r="258">
          <cell r="H258">
            <v>375510</v>
          </cell>
        </row>
        <row r="259">
          <cell r="H259">
            <v>934547.19</v>
          </cell>
        </row>
        <row r="260">
          <cell r="H260">
            <v>195941.46</v>
          </cell>
        </row>
        <row r="261">
          <cell r="H261">
            <v>169219.74</v>
          </cell>
        </row>
        <row r="262">
          <cell r="H262">
            <v>85258.18</v>
          </cell>
        </row>
        <row r="263">
          <cell r="H263">
            <v>55811.18</v>
          </cell>
        </row>
        <row r="264">
          <cell r="H264">
            <v>112431.35</v>
          </cell>
        </row>
        <row r="265">
          <cell r="H265">
            <v>48597.599999999999</v>
          </cell>
        </row>
        <row r="266">
          <cell r="H266">
            <v>116966.45</v>
          </cell>
        </row>
        <row r="267">
          <cell r="H267">
            <v>49066.21</v>
          </cell>
        </row>
        <row r="268">
          <cell r="H268">
            <v>65450.21</v>
          </cell>
        </row>
        <row r="269">
          <cell r="H269">
            <v>128995.04</v>
          </cell>
        </row>
        <row r="270">
          <cell r="H270">
            <v>684953.29</v>
          </cell>
        </row>
        <row r="271">
          <cell r="H271">
            <v>191235.79</v>
          </cell>
        </row>
        <row r="272">
          <cell r="H272">
            <v>512631.31</v>
          </cell>
        </row>
        <row r="273">
          <cell r="H273">
            <v>507141</v>
          </cell>
        </row>
        <row r="274">
          <cell r="H274">
            <v>6478068.3899999997</v>
          </cell>
        </row>
        <row r="275">
          <cell r="H275">
            <v>476046.29</v>
          </cell>
        </row>
        <row r="276">
          <cell r="H276">
            <v>843567.75</v>
          </cell>
        </row>
        <row r="277">
          <cell r="H277">
            <v>1647726</v>
          </cell>
        </row>
        <row r="278">
          <cell r="H278">
            <v>670469.81999999995</v>
          </cell>
        </row>
        <row r="279">
          <cell r="H279">
            <v>23929370.620000001</v>
          </cell>
        </row>
        <row r="280">
          <cell r="H280">
            <v>15069024.9</v>
          </cell>
        </row>
        <row r="281">
          <cell r="H281">
            <v>537123.16</v>
          </cell>
        </row>
        <row r="282">
          <cell r="H282">
            <v>790457.16</v>
          </cell>
        </row>
        <row r="283">
          <cell r="H283">
            <v>138016.75</v>
          </cell>
        </row>
        <row r="284">
          <cell r="H284">
            <v>923393.46</v>
          </cell>
        </row>
        <row r="286">
          <cell r="H286">
            <v>1146239.3999999999</v>
          </cell>
        </row>
        <row r="287">
          <cell r="H287">
            <v>495963.85</v>
          </cell>
        </row>
        <row r="288">
          <cell r="H288">
            <v>3478637.46</v>
          </cell>
        </row>
        <row r="289">
          <cell r="H289">
            <v>360427.55</v>
          </cell>
        </row>
        <row r="290">
          <cell r="H290">
            <v>1046765.25</v>
          </cell>
        </row>
        <row r="291">
          <cell r="H291">
            <v>1060593.55</v>
          </cell>
        </row>
        <row r="292">
          <cell r="H292">
            <v>759558.24</v>
          </cell>
        </row>
        <row r="294">
          <cell r="H294">
            <v>268900</v>
          </cell>
        </row>
        <row r="296">
          <cell r="H296">
            <v>189723.67</v>
          </cell>
        </row>
        <row r="297">
          <cell r="H297">
            <v>18522304.93</v>
          </cell>
        </row>
        <row r="299">
          <cell r="H299">
            <v>166956.17000000001</v>
          </cell>
        </row>
        <row r="300">
          <cell r="H300">
            <v>4778931.75</v>
          </cell>
        </row>
        <row r="301">
          <cell r="H301">
            <v>596720.52</v>
          </cell>
        </row>
        <row r="302">
          <cell r="H302">
            <v>485766.69</v>
          </cell>
        </row>
        <row r="303">
          <cell r="H303">
            <v>4153802.73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opLeftCell="A34" zoomScaleNormal="100" workbookViewId="0">
      <selection activeCell="B17" sqref="B17"/>
    </sheetView>
  </sheetViews>
  <sheetFormatPr defaultColWidth="9.109375" defaultRowHeight="15.6"/>
  <cols>
    <col min="1" max="1" width="6.109375" style="8" customWidth="1"/>
    <col min="2" max="2" width="53.5546875" style="40" customWidth="1"/>
    <col min="3" max="3" width="8.6640625" style="8" customWidth="1"/>
    <col min="4" max="4" width="35.44140625" style="8" customWidth="1"/>
    <col min="5" max="16384" width="9.109375" style="28"/>
  </cols>
  <sheetData>
    <row r="1" spans="1:4">
      <c r="A1" s="29"/>
      <c r="B1" s="30"/>
      <c r="C1" s="29"/>
      <c r="D1" s="29"/>
    </row>
    <row r="2" spans="1:4" ht="48.75" customHeight="1">
      <c r="A2" s="3" t="s">
        <v>348</v>
      </c>
      <c r="B2" s="1" t="s">
        <v>515</v>
      </c>
      <c r="C2" s="1" t="s">
        <v>516</v>
      </c>
      <c r="D2" s="1" t="s">
        <v>562</v>
      </c>
    </row>
    <row r="3" spans="1:4">
      <c r="A3" s="39">
        <v>1</v>
      </c>
      <c r="B3" s="10" t="s">
        <v>349</v>
      </c>
      <c r="C3" s="31">
        <v>1994</v>
      </c>
      <c r="D3" s="32"/>
    </row>
    <row r="4" spans="1:4">
      <c r="A4" s="39">
        <v>2</v>
      </c>
      <c r="B4" s="10" t="s">
        <v>350</v>
      </c>
      <c r="C4" s="31">
        <v>1994</v>
      </c>
      <c r="D4" s="32"/>
    </row>
    <row r="5" spans="1:4">
      <c r="A5" s="39">
        <v>3</v>
      </c>
      <c r="B5" s="10" t="s">
        <v>351</v>
      </c>
      <c r="C5" s="31">
        <v>1995</v>
      </c>
      <c r="D5" s="32"/>
    </row>
    <row r="6" spans="1:4">
      <c r="A6" s="39">
        <v>4</v>
      </c>
      <c r="B6" s="10" t="s">
        <v>353</v>
      </c>
      <c r="C6" s="31">
        <v>1995</v>
      </c>
      <c r="D6" s="32"/>
    </row>
    <row r="7" spans="1:4">
      <c r="A7" s="39">
        <v>5</v>
      </c>
      <c r="B7" s="10" t="s">
        <v>122</v>
      </c>
      <c r="C7" s="31">
        <v>1997</v>
      </c>
      <c r="D7" s="32"/>
    </row>
    <row r="8" spans="1:4">
      <c r="A8" s="39">
        <v>6</v>
      </c>
      <c r="B8" s="10" t="s">
        <v>123</v>
      </c>
      <c r="C8" s="31">
        <v>1997</v>
      </c>
      <c r="D8" s="32"/>
    </row>
    <row r="9" spans="1:4">
      <c r="A9" s="39">
        <v>7</v>
      </c>
      <c r="B9" s="10" t="s">
        <v>354</v>
      </c>
      <c r="C9" s="31">
        <v>1992</v>
      </c>
      <c r="D9" s="32"/>
    </row>
    <row r="10" spans="1:4">
      <c r="A10" s="39">
        <v>8</v>
      </c>
      <c r="B10" s="10" t="s">
        <v>355</v>
      </c>
      <c r="C10" s="31">
        <v>1999</v>
      </c>
      <c r="D10" s="32"/>
    </row>
    <row r="11" spans="1:4">
      <c r="A11" s="39">
        <v>9</v>
      </c>
      <c r="B11" s="10" t="s">
        <v>356</v>
      </c>
      <c r="C11" s="31">
        <v>1999</v>
      </c>
      <c r="D11" s="32"/>
    </row>
    <row r="12" spans="1:4">
      <c r="A12" s="39">
        <v>10</v>
      </c>
      <c r="B12" s="10" t="s">
        <v>357</v>
      </c>
      <c r="C12" s="31">
        <v>1995</v>
      </c>
      <c r="D12" s="32"/>
    </row>
    <row r="13" spans="1:4">
      <c r="A13" s="39">
        <v>11</v>
      </c>
      <c r="B13" s="10" t="s">
        <v>358</v>
      </c>
      <c r="C13" s="31">
        <v>1999</v>
      </c>
      <c r="D13" s="32"/>
    </row>
    <row r="14" spans="1:4">
      <c r="A14" s="39">
        <v>12</v>
      </c>
      <c r="B14" s="10" t="s">
        <v>358</v>
      </c>
      <c r="C14" s="31">
        <v>1999</v>
      </c>
      <c r="D14" s="32"/>
    </row>
    <row r="15" spans="1:4">
      <c r="A15" s="39">
        <v>13</v>
      </c>
      <c r="B15" s="10" t="s">
        <v>359</v>
      </c>
      <c r="C15" s="31">
        <v>1999</v>
      </c>
      <c r="D15" s="32"/>
    </row>
    <row r="16" spans="1:4">
      <c r="A16" s="39">
        <v>14</v>
      </c>
      <c r="B16" s="10" t="s">
        <v>360</v>
      </c>
      <c r="C16" s="31">
        <v>1999</v>
      </c>
      <c r="D16" s="32"/>
    </row>
    <row r="17" spans="1:4">
      <c r="A17" s="39">
        <v>15</v>
      </c>
      <c r="B17" s="10" t="s">
        <v>425</v>
      </c>
      <c r="C17" s="31">
        <v>1999</v>
      </c>
      <c r="D17" s="32"/>
    </row>
    <row r="18" spans="1:4">
      <c r="A18" s="39">
        <v>16</v>
      </c>
      <c r="B18" s="10" t="s">
        <v>425</v>
      </c>
      <c r="C18" s="31">
        <v>1999</v>
      </c>
      <c r="D18" s="32"/>
    </row>
    <row r="19" spans="1:4">
      <c r="A19" s="39">
        <v>17</v>
      </c>
      <c r="B19" s="10" t="s">
        <v>361</v>
      </c>
      <c r="C19" s="31">
        <v>2000</v>
      </c>
      <c r="D19" s="32"/>
    </row>
    <row r="20" spans="1:4">
      <c r="A20" s="39">
        <v>18</v>
      </c>
      <c r="B20" s="10" t="s">
        <v>362</v>
      </c>
      <c r="C20" s="33">
        <v>2001</v>
      </c>
      <c r="D20" s="32"/>
    </row>
    <row r="21" spans="1:4">
      <c r="A21" s="39">
        <v>19</v>
      </c>
      <c r="B21" s="10" t="s">
        <v>206</v>
      </c>
      <c r="C21" s="33">
        <v>2005</v>
      </c>
      <c r="D21" s="32"/>
    </row>
    <row r="22" spans="1:4" ht="18" customHeight="1">
      <c r="A22" s="39">
        <v>20</v>
      </c>
      <c r="B22" s="10" t="s">
        <v>206</v>
      </c>
      <c r="C22" s="33">
        <v>2005</v>
      </c>
      <c r="D22" s="32"/>
    </row>
    <row r="23" spans="1:4">
      <c r="A23" s="39">
        <v>21</v>
      </c>
      <c r="B23" s="10" t="s">
        <v>426</v>
      </c>
      <c r="C23" s="33">
        <v>2001</v>
      </c>
      <c r="D23" s="32"/>
    </row>
    <row r="24" spans="1:4">
      <c r="A24" s="39">
        <v>22</v>
      </c>
      <c r="B24" s="10" t="s">
        <v>207</v>
      </c>
      <c r="C24" s="33">
        <v>2002</v>
      </c>
      <c r="D24" s="32"/>
    </row>
    <row r="25" spans="1:4">
      <c r="A25" s="39">
        <v>23</v>
      </c>
      <c r="B25" s="10" t="s">
        <v>363</v>
      </c>
      <c r="C25" s="33">
        <v>2002</v>
      </c>
      <c r="D25" s="32"/>
    </row>
    <row r="26" spans="1:4">
      <c r="A26" s="39">
        <v>24</v>
      </c>
      <c r="B26" s="10" t="s">
        <v>364</v>
      </c>
      <c r="C26" s="33">
        <v>2002</v>
      </c>
      <c r="D26" s="32"/>
    </row>
    <row r="27" spans="1:4">
      <c r="A27" s="39">
        <v>25</v>
      </c>
      <c r="B27" s="10" t="s">
        <v>365</v>
      </c>
      <c r="C27" s="33">
        <v>2002</v>
      </c>
      <c r="D27" s="32"/>
    </row>
    <row r="28" spans="1:4">
      <c r="A28" s="39">
        <v>26</v>
      </c>
      <c r="B28" s="10" t="s">
        <v>366</v>
      </c>
      <c r="C28" s="33">
        <v>2002</v>
      </c>
      <c r="D28" s="32"/>
    </row>
    <row r="29" spans="1:4">
      <c r="A29" s="39">
        <v>27</v>
      </c>
      <c r="B29" s="10" t="s">
        <v>367</v>
      </c>
      <c r="C29" s="33">
        <v>2003</v>
      </c>
      <c r="D29" s="32"/>
    </row>
    <row r="30" spans="1:4">
      <c r="A30" s="39">
        <v>28</v>
      </c>
      <c r="B30" s="10" t="s">
        <v>367</v>
      </c>
      <c r="C30" s="33">
        <v>2003</v>
      </c>
      <c r="D30" s="32"/>
    </row>
    <row r="31" spans="1:4">
      <c r="A31" s="39">
        <v>29</v>
      </c>
      <c r="B31" s="10" t="s">
        <v>208</v>
      </c>
      <c r="C31" s="33">
        <v>2003</v>
      </c>
      <c r="D31" s="32"/>
    </row>
    <row r="32" spans="1:4">
      <c r="A32" s="39">
        <v>30</v>
      </c>
      <c r="B32" s="10" t="s">
        <v>368</v>
      </c>
      <c r="C32" s="33">
        <v>2004</v>
      </c>
      <c r="D32" s="32"/>
    </row>
    <row r="33" spans="1:4" ht="23.25" customHeight="1">
      <c r="A33" s="39">
        <v>31</v>
      </c>
      <c r="B33" s="10" t="s">
        <v>176</v>
      </c>
      <c r="C33" s="33">
        <v>2004</v>
      </c>
      <c r="D33" s="32"/>
    </row>
    <row r="34" spans="1:4">
      <c r="A34" s="39">
        <v>32</v>
      </c>
      <c r="B34" s="10" t="s">
        <v>177</v>
      </c>
      <c r="C34" s="33">
        <v>2005</v>
      </c>
      <c r="D34" s="32"/>
    </row>
    <row r="35" spans="1:4" ht="21" customHeight="1">
      <c r="A35" s="39">
        <v>33</v>
      </c>
      <c r="B35" s="10" t="s">
        <v>427</v>
      </c>
      <c r="C35" s="33">
        <v>2005</v>
      </c>
      <c r="D35" s="32"/>
    </row>
    <row r="36" spans="1:4" ht="20.25" customHeight="1">
      <c r="A36" s="39">
        <v>34</v>
      </c>
      <c r="B36" s="10" t="s">
        <v>178</v>
      </c>
      <c r="C36" s="33">
        <v>2005</v>
      </c>
      <c r="D36" s="32"/>
    </row>
    <row r="37" spans="1:4" ht="17.25" customHeight="1">
      <c r="A37" s="39">
        <v>35</v>
      </c>
      <c r="B37" s="10" t="s">
        <v>179</v>
      </c>
      <c r="C37" s="33">
        <v>2005</v>
      </c>
      <c r="D37" s="32"/>
    </row>
    <row r="38" spans="1:4">
      <c r="A38" s="39">
        <v>36</v>
      </c>
      <c r="B38" s="10" t="s">
        <v>180</v>
      </c>
      <c r="C38" s="33">
        <v>2005</v>
      </c>
      <c r="D38" s="32"/>
    </row>
    <row r="39" spans="1:4">
      <c r="A39" s="39">
        <v>37</v>
      </c>
      <c r="B39" s="10" t="s">
        <v>181</v>
      </c>
      <c r="C39" s="33">
        <v>2005</v>
      </c>
      <c r="D39" s="32"/>
    </row>
    <row r="40" spans="1:4" ht="31.2">
      <c r="A40" s="39">
        <v>38</v>
      </c>
      <c r="B40" s="10" t="s">
        <v>182</v>
      </c>
      <c r="C40" s="33">
        <v>2005</v>
      </c>
      <c r="D40" s="32"/>
    </row>
    <row r="41" spans="1:4" ht="21.75" customHeight="1">
      <c r="A41" s="39">
        <v>39</v>
      </c>
      <c r="B41" s="10" t="s">
        <v>183</v>
      </c>
      <c r="C41" s="33">
        <v>2004</v>
      </c>
      <c r="D41" s="32"/>
    </row>
    <row r="42" spans="1:4">
      <c r="D42" s="34"/>
    </row>
    <row r="46" spans="1:4">
      <c r="B46" s="35"/>
    </row>
    <row r="48" spans="1:4">
      <c r="B48" s="36"/>
      <c r="C48" s="37"/>
      <c r="D48" s="37"/>
    </row>
    <row r="49" spans="2:17">
      <c r="D49" s="37"/>
    </row>
    <row r="50" spans="2:17">
      <c r="D50" s="37"/>
    </row>
    <row r="57" spans="2:17" s="8" customFormat="1">
      <c r="B57" s="38"/>
      <c r="C57" s="9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</sheetData>
  <autoFilter ref="A2:Y41"/>
  <pageMargins left="1.1811023622047245" right="0.59055118110236227" top="0.78740157480314965" bottom="0.78740157480314965" header="0.51181102362204722" footer="0.19685039370078741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40"/>
  <sheetViews>
    <sheetView topLeftCell="A219" workbookViewId="0">
      <selection activeCell="A226" sqref="A226"/>
    </sheetView>
  </sheetViews>
  <sheetFormatPr defaultRowHeight="13.2"/>
  <cols>
    <col min="1" max="1" width="4.109375" style="203" customWidth="1"/>
    <col min="2" max="2" width="13.5546875" style="198" customWidth="1"/>
    <col min="3" max="3" width="52.109375" style="203" customWidth="1"/>
    <col min="4" max="4" width="13.109375" style="203" customWidth="1"/>
    <col min="5" max="5" width="11.5546875" style="203" customWidth="1"/>
    <col min="6" max="6" width="10.33203125" style="203" customWidth="1"/>
    <col min="7" max="7" width="12.33203125" style="203" customWidth="1"/>
    <col min="8" max="8" width="15.6640625" style="203" customWidth="1"/>
    <col min="9" max="9" width="13.88671875" style="203" customWidth="1"/>
    <col min="10" max="256" width="9.109375" style="203"/>
    <col min="257" max="257" width="5" style="203" customWidth="1"/>
    <col min="258" max="258" width="13.5546875" style="203" customWidth="1"/>
    <col min="259" max="259" width="52.6640625" style="203" customWidth="1"/>
    <col min="260" max="260" width="13.109375" style="203" customWidth="1"/>
    <col min="261" max="261" width="11.5546875" style="203" customWidth="1"/>
    <col min="262" max="262" width="10.33203125" style="203" customWidth="1"/>
    <col min="263" max="263" width="12.33203125" style="203" customWidth="1"/>
    <col min="264" max="264" width="15.6640625" style="203" customWidth="1"/>
    <col min="265" max="265" width="13.88671875" style="203" customWidth="1"/>
    <col min="266" max="512" width="9.109375" style="203"/>
    <col min="513" max="513" width="5" style="203" customWidth="1"/>
    <col min="514" max="514" width="13.5546875" style="203" customWidth="1"/>
    <col min="515" max="515" width="52.6640625" style="203" customWidth="1"/>
    <col min="516" max="516" width="13.109375" style="203" customWidth="1"/>
    <col min="517" max="517" width="11.5546875" style="203" customWidth="1"/>
    <col min="518" max="518" width="10.33203125" style="203" customWidth="1"/>
    <col min="519" max="519" width="12.33203125" style="203" customWidth="1"/>
    <col min="520" max="520" width="15.6640625" style="203" customWidth="1"/>
    <col min="521" max="521" width="13.88671875" style="203" customWidth="1"/>
    <col min="522" max="768" width="9.109375" style="203"/>
    <col min="769" max="769" width="5" style="203" customWidth="1"/>
    <col min="770" max="770" width="13.5546875" style="203" customWidth="1"/>
    <col min="771" max="771" width="52.6640625" style="203" customWidth="1"/>
    <col min="772" max="772" width="13.109375" style="203" customWidth="1"/>
    <col min="773" max="773" width="11.5546875" style="203" customWidth="1"/>
    <col min="774" max="774" width="10.33203125" style="203" customWidth="1"/>
    <col min="775" max="775" width="12.33203125" style="203" customWidth="1"/>
    <col min="776" max="776" width="15.6640625" style="203" customWidth="1"/>
    <col min="777" max="777" width="13.88671875" style="203" customWidth="1"/>
    <col min="778" max="1024" width="9.109375" style="203"/>
    <col min="1025" max="1025" width="5" style="203" customWidth="1"/>
    <col min="1026" max="1026" width="13.5546875" style="203" customWidth="1"/>
    <col min="1027" max="1027" width="52.6640625" style="203" customWidth="1"/>
    <col min="1028" max="1028" width="13.109375" style="203" customWidth="1"/>
    <col min="1029" max="1029" width="11.5546875" style="203" customWidth="1"/>
    <col min="1030" max="1030" width="10.33203125" style="203" customWidth="1"/>
    <col min="1031" max="1031" width="12.33203125" style="203" customWidth="1"/>
    <col min="1032" max="1032" width="15.6640625" style="203" customWidth="1"/>
    <col min="1033" max="1033" width="13.88671875" style="203" customWidth="1"/>
    <col min="1034" max="1280" width="9.109375" style="203"/>
    <col min="1281" max="1281" width="5" style="203" customWidth="1"/>
    <col min="1282" max="1282" width="13.5546875" style="203" customWidth="1"/>
    <col min="1283" max="1283" width="52.6640625" style="203" customWidth="1"/>
    <col min="1284" max="1284" width="13.109375" style="203" customWidth="1"/>
    <col min="1285" max="1285" width="11.5546875" style="203" customWidth="1"/>
    <col min="1286" max="1286" width="10.33203125" style="203" customWidth="1"/>
    <col min="1287" max="1287" width="12.33203125" style="203" customWidth="1"/>
    <col min="1288" max="1288" width="15.6640625" style="203" customWidth="1"/>
    <col min="1289" max="1289" width="13.88671875" style="203" customWidth="1"/>
    <col min="1290" max="1536" width="9.109375" style="203"/>
    <col min="1537" max="1537" width="5" style="203" customWidth="1"/>
    <col min="1538" max="1538" width="13.5546875" style="203" customWidth="1"/>
    <col min="1539" max="1539" width="52.6640625" style="203" customWidth="1"/>
    <col min="1540" max="1540" width="13.109375" style="203" customWidth="1"/>
    <col min="1541" max="1541" width="11.5546875" style="203" customWidth="1"/>
    <col min="1542" max="1542" width="10.33203125" style="203" customWidth="1"/>
    <col min="1543" max="1543" width="12.33203125" style="203" customWidth="1"/>
    <col min="1544" max="1544" width="15.6640625" style="203" customWidth="1"/>
    <col min="1545" max="1545" width="13.88671875" style="203" customWidth="1"/>
    <col min="1546" max="1792" width="9.109375" style="203"/>
    <col min="1793" max="1793" width="5" style="203" customWidth="1"/>
    <col min="1794" max="1794" width="13.5546875" style="203" customWidth="1"/>
    <col min="1795" max="1795" width="52.6640625" style="203" customWidth="1"/>
    <col min="1796" max="1796" width="13.109375" style="203" customWidth="1"/>
    <col min="1797" max="1797" width="11.5546875" style="203" customWidth="1"/>
    <col min="1798" max="1798" width="10.33203125" style="203" customWidth="1"/>
    <col min="1799" max="1799" width="12.33203125" style="203" customWidth="1"/>
    <col min="1800" max="1800" width="15.6640625" style="203" customWidth="1"/>
    <col min="1801" max="1801" width="13.88671875" style="203" customWidth="1"/>
    <col min="1802" max="2048" width="9.109375" style="203"/>
    <col min="2049" max="2049" width="5" style="203" customWidth="1"/>
    <col min="2050" max="2050" width="13.5546875" style="203" customWidth="1"/>
    <col min="2051" max="2051" width="52.6640625" style="203" customWidth="1"/>
    <col min="2052" max="2052" width="13.109375" style="203" customWidth="1"/>
    <col min="2053" max="2053" width="11.5546875" style="203" customWidth="1"/>
    <col min="2054" max="2054" width="10.33203125" style="203" customWidth="1"/>
    <col min="2055" max="2055" width="12.33203125" style="203" customWidth="1"/>
    <col min="2056" max="2056" width="15.6640625" style="203" customWidth="1"/>
    <col min="2057" max="2057" width="13.88671875" style="203" customWidth="1"/>
    <col min="2058" max="2304" width="9.109375" style="203"/>
    <col min="2305" max="2305" width="5" style="203" customWidth="1"/>
    <col min="2306" max="2306" width="13.5546875" style="203" customWidth="1"/>
    <col min="2307" max="2307" width="52.6640625" style="203" customWidth="1"/>
    <col min="2308" max="2308" width="13.109375" style="203" customWidth="1"/>
    <col min="2309" max="2309" width="11.5546875" style="203" customWidth="1"/>
    <col min="2310" max="2310" width="10.33203125" style="203" customWidth="1"/>
    <col min="2311" max="2311" width="12.33203125" style="203" customWidth="1"/>
    <col min="2312" max="2312" width="15.6640625" style="203" customWidth="1"/>
    <col min="2313" max="2313" width="13.88671875" style="203" customWidth="1"/>
    <col min="2314" max="2560" width="9.109375" style="203"/>
    <col min="2561" max="2561" width="5" style="203" customWidth="1"/>
    <col min="2562" max="2562" width="13.5546875" style="203" customWidth="1"/>
    <col min="2563" max="2563" width="52.6640625" style="203" customWidth="1"/>
    <col min="2564" max="2564" width="13.109375" style="203" customWidth="1"/>
    <col min="2565" max="2565" width="11.5546875" style="203" customWidth="1"/>
    <col min="2566" max="2566" width="10.33203125" style="203" customWidth="1"/>
    <col min="2567" max="2567" width="12.33203125" style="203" customWidth="1"/>
    <col min="2568" max="2568" width="15.6640625" style="203" customWidth="1"/>
    <col min="2569" max="2569" width="13.88671875" style="203" customWidth="1"/>
    <col min="2570" max="2816" width="9.109375" style="203"/>
    <col min="2817" max="2817" width="5" style="203" customWidth="1"/>
    <col min="2818" max="2818" width="13.5546875" style="203" customWidth="1"/>
    <col min="2819" max="2819" width="52.6640625" style="203" customWidth="1"/>
    <col min="2820" max="2820" width="13.109375" style="203" customWidth="1"/>
    <col min="2821" max="2821" width="11.5546875" style="203" customWidth="1"/>
    <col min="2822" max="2822" width="10.33203125" style="203" customWidth="1"/>
    <col min="2823" max="2823" width="12.33203125" style="203" customWidth="1"/>
    <col min="2824" max="2824" width="15.6640625" style="203" customWidth="1"/>
    <col min="2825" max="2825" width="13.88671875" style="203" customWidth="1"/>
    <col min="2826" max="3072" width="9.109375" style="203"/>
    <col min="3073" max="3073" width="5" style="203" customWidth="1"/>
    <col min="3074" max="3074" width="13.5546875" style="203" customWidth="1"/>
    <col min="3075" max="3075" width="52.6640625" style="203" customWidth="1"/>
    <col min="3076" max="3076" width="13.109375" style="203" customWidth="1"/>
    <col min="3077" max="3077" width="11.5546875" style="203" customWidth="1"/>
    <col min="3078" max="3078" width="10.33203125" style="203" customWidth="1"/>
    <col min="3079" max="3079" width="12.33203125" style="203" customWidth="1"/>
    <col min="3080" max="3080" width="15.6640625" style="203" customWidth="1"/>
    <col min="3081" max="3081" width="13.88671875" style="203" customWidth="1"/>
    <col min="3082" max="3328" width="9.109375" style="203"/>
    <col min="3329" max="3329" width="5" style="203" customWidth="1"/>
    <col min="3330" max="3330" width="13.5546875" style="203" customWidth="1"/>
    <col min="3331" max="3331" width="52.6640625" style="203" customWidth="1"/>
    <col min="3332" max="3332" width="13.109375" style="203" customWidth="1"/>
    <col min="3333" max="3333" width="11.5546875" style="203" customWidth="1"/>
    <col min="3334" max="3334" width="10.33203125" style="203" customWidth="1"/>
    <col min="3335" max="3335" width="12.33203125" style="203" customWidth="1"/>
    <col min="3336" max="3336" width="15.6640625" style="203" customWidth="1"/>
    <col min="3337" max="3337" width="13.88671875" style="203" customWidth="1"/>
    <col min="3338" max="3584" width="9.109375" style="203"/>
    <col min="3585" max="3585" width="5" style="203" customWidth="1"/>
    <col min="3586" max="3586" width="13.5546875" style="203" customWidth="1"/>
    <col min="3587" max="3587" width="52.6640625" style="203" customWidth="1"/>
    <col min="3588" max="3588" width="13.109375" style="203" customWidth="1"/>
    <col min="3589" max="3589" width="11.5546875" style="203" customWidth="1"/>
    <col min="3590" max="3590" width="10.33203125" style="203" customWidth="1"/>
    <col min="3591" max="3591" width="12.33203125" style="203" customWidth="1"/>
    <col min="3592" max="3592" width="15.6640625" style="203" customWidth="1"/>
    <col min="3593" max="3593" width="13.88671875" style="203" customWidth="1"/>
    <col min="3594" max="3840" width="9.109375" style="203"/>
    <col min="3841" max="3841" width="5" style="203" customWidth="1"/>
    <col min="3842" max="3842" width="13.5546875" style="203" customWidth="1"/>
    <col min="3843" max="3843" width="52.6640625" style="203" customWidth="1"/>
    <col min="3844" max="3844" width="13.109375" style="203" customWidth="1"/>
    <col min="3845" max="3845" width="11.5546875" style="203" customWidth="1"/>
    <col min="3846" max="3846" width="10.33203125" style="203" customWidth="1"/>
    <col min="3847" max="3847" width="12.33203125" style="203" customWidth="1"/>
    <col min="3848" max="3848" width="15.6640625" style="203" customWidth="1"/>
    <col min="3849" max="3849" width="13.88671875" style="203" customWidth="1"/>
    <col min="3850" max="4096" width="9.109375" style="203"/>
    <col min="4097" max="4097" width="5" style="203" customWidth="1"/>
    <col min="4098" max="4098" width="13.5546875" style="203" customWidth="1"/>
    <col min="4099" max="4099" width="52.6640625" style="203" customWidth="1"/>
    <col min="4100" max="4100" width="13.109375" style="203" customWidth="1"/>
    <col min="4101" max="4101" width="11.5546875" style="203" customWidth="1"/>
    <col min="4102" max="4102" width="10.33203125" style="203" customWidth="1"/>
    <col min="4103" max="4103" width="12.33203125" style="203" customWidth="1"/>
    <col min="4104" max="4104" width="15.6640625" style="203" customWidth="1"/>
    <col min="4105" max="4105" width="13.88671875" style="203" customWidth="1"/>
    <col min="4106" max="4352" width="9.109375" style="203"/>
    <col min="4353" max="4353" width="5" style="203" customWidth="1"/>
    <col min="4354" max="4354" width="13.5546875" style="203" customWidth="1"/>
    <col min="4355" max="4355" width="52.6640625" style="203" customWidth="1"/>
    <col min="4356" max="4356" width="13.109375" style="203" customWidth="1"/>
    <col min="4357" max="4357" width="11.5546875" style="203" customWidth="1"/>
    <col min="4358" max="4358" width="10.33203125" style="203" customWidth="1"/>
    <col min="4359" max="4359" width="12.33203125" style="203" customWidth="1"/>
    <col min="4360" max="4360" width="15.6640625" style="203" customWidth="1"/>
    <col min="4361" max="4361" width="13.88671875" style="203" customWidth="1"/>
    <col min="4362" max="4608" width="9.109375" style="203"/>
    <col min="4609" max="4609" width="5" style="203" customWidth="1"/>
    <col min="4610" max="4610" width="13.5546875" style="203" customWidth="1"/>
    <col min="4611" max="4611" width="52.6640625" style="203" customWidth="1"/>
    <col min="4612" max="4612" width="13.109375" style="203" customWidth="1"/>
    <col min="4613" max="4613" width="11.5546875" style="203" customWidth="1"/>
    <col min="4614" max="4614" width="10.33203125" style="203" customWidth="1"/>
    <col min="4615" max="4615" width="12.33203125" style="203" customWidth="1"/>
    <col min="4616" max="4616" width="15.6640625" style="203" customWidth="1"/>
    <col min="4617" max="4617" width="13.88671875" style="203" customWidth="1"/>
    <col min="4618" max="4864" width="9.109375" style="203"/>
    <col min="4865" max="4865" width="5" style="203" customWidth="1"/>
    <col min="4866" max="4866" width="13.5546875" style="203" customWidth="1"/>
    <col min="4867" max="4867" width="52.6640625" style="203" customWidth="1"/>
    <col min="4868" max="4868" width="13.109375" style="203" customWidth="1"/>
    <col min="4869" max="4869" width="11.5546875" style="203" customWidth="1"/>
    <col min="4870" max="4870" width="10.33203125" style="203" customWidth="1"/>
    <col min="4871" max="4871" width="12.33203125" style="203" customWidth="1"/>
    <col min="4872" max="4872" width="15.6640625" style="203" customWidth="1"/>
    <col min="4873" max="4873" width="13.88671875" style="203" customWidth="1"/>
    <col min="4874" max="5120" width="9.109375" style="203"/>
    <col min="5121" max="5121" width="5" style="203" customWidth="1"/>
    <col min="5122" max="5122" width="13.5546875" style="203" customWidth="1"/>
    <col min="5123" max="5123" width="52.6640625" style="203" customWidth="1"/>
    <col min="5124" max="5124" width="13.109375" style="203" customWidth="1"/>
    <col min="5125" max="5125" width="11.5546875" style="203" customWidth="1"/>
    <col min="5126" max="5126" width="10.33203125" style="203" customWidth="1"/>
    <col min="5127" max="5127" width="12.33203125" style="203" customWidth="1"/>
    <col min="5128" max="5128" width="15.6640625" style="203" customWidth="1"/>
    <col min="5129" max="5129" width="13.88671875" style="203" customWidth="1"/>
    <col min="5130" max="5376" width="9.109375" style="203"/>
    <col min="5377" max="5377" width="5" style="203" customWidth="1"/>
    <col min="5378" max="5378" width="13.5546875" style="203" customWidth="1"/>
    <col min="5379" max="5379" width="52.6640625" style="203" customWidth="1"/>
    <col min="5380" max="5380" width="13.109375" style="203" customWidth="1"/>
    <col min="5381" max="5381" width="11.5546875" style="203" customWidth="1"/>
    <col min="5382" max="5382" width="10.33203125" style="203" customWidth="1"/>
    <col min="5383" max="5383" width="12.33203125" style="203" customWidth="1"/>
    <col min="5384" max="5384" width="15.6640625" style="203" customWidth="1"/>
    <col min="5385" max="5385" width="13.88671875" style="203" customWidth="1"/>
    <col min="5386" max="5632" width="9.109375" style="203"/>
    <col min="5633" max="5633" width="5" style="203" customWidth="1"/>
    <col min="5634" max="5634" width="13.5546875" style="203" customWidth="1"/>
    <col min="5635" max="5635" width="52.6640625" style="203" customWidth="1"/>
    <col min="5636" max="5636" width="13.109375" style="203" customWidth="1"/>
    <col min="5637" max="5637" width="11.5546875" style="203" customWidth="1"/>
    <col min="5638" max="5638" width="10.33203125" style="203" customWidth="1"/>
    <col min="5639" max="5639" width="12.33203125" style="203" customWidth="1"/>
    <col min="5640" max="5640" width="15.6640625" style="203" customWidth="1"/>
    <col min="5641" max="5641" width="13.88671875" style="203" customWidth="1"/>
    <col min="5642" max="5888" width="9.109375" style="203"/>
    <col min="5889" max="5889" width="5" style="203" customWidth="1"/>
    <col min="5890" max="5890" width="13.5546875" style="203" customWidth="1"/>
    <col min="5891" max="5891" width="52.6640625" style="203" customWidth="1"/>
    <col min="5892" max="5892" width="13.109375" style="203" customWidth="1"/>
    <col min="5893" max="5893" width="11.5546875" style="203" customWidth="1"/>
    <col min="5894" max="5894" width="10.33203125" style="203" customWidth="1"/>
    <col min="5895" max="5895" width="12.33203125" style="203" customWidth="1"/>
    <col min="5896" max="5896" width="15.6640625" style="203" customWidth="1"/>
    <col min="5897" max="5897" width="13.88671875" style="203" customWidth="1"/>
    <col min="5898" max="6144" width="9.109375" style="203"/>
    <col min="6145" max="6145" width="5" style="203" customWidth="1"/>
    <col min="6146" max="6146" width="13.5546875" style="203" customWidth="1"/>
    <col min="6147" max="6147" width="52.6640625" style="203" customWidth="1"/>
    <col min="6148" max="6148" width="13.109375" style="203" customWidth="1"/>
    <col min="6149" max="6149" width="11.5546875" style="203" customWidth="1"/>
    <col min="6150" max="6150" width="10.33203125" style="203" customWidth="1"/>
    <col min="6151" max="6151" width="12.33203125" style="203" customWidth="1"/>
    <col min="6152" max="6152" width="15.6640625" style="203" customWidth="1"/>
    <col min="6153" max="6153" width="13.88671875" style="203" customWidth="1"/>
    <col min="6154" max="6400" width="9.109375" style="203"/>
    <col min="6401" max="6401" width="5" style="203" customWidth="1"/>
    <col min="6402" max="6402" width="13.5546875" style="203" customWidth="1"/>
    <col min="6403" max="6403" width="52.6640625" style="203" customWidth="1"/>
    <col min="6404" max="6404" width="13.109375" style="203" customWidth="1"/>
    <col min="6405" max="6405" width="11.5546875" style="203" customWidth="1"/>
    <col min="6406" max="6406" width="10.33203125" style="203" customWidth="1"/>
    <col min="6407" max="6407" width="12.33203125" style="203" customWidth="1"/>
    <col min="6408" max="6408" width="15.6640625" style="203" customWidth="1"/>
    <col min="6409" max="6409" width="13.88671875" style="203" customWidth="1"/>
    <col min="6410" max="6656" width="9.109375" style="203"/>
    <col min="6657" max="6657" width="5" style="203" customWidth="1"/>
    <col min="6658" max="6658" width="13.5546875" style="203" customWidth="1"/>
    <col min="6659" max="6659" width="52.6640625" style="203" customWidth="1"/>
    <col min="6660" max="6660" width="13.109375" style="203" customWidth="1"/>
    <col min="6661" max="6661" width="11.5546875" style="203" customWidth="1"/>
    <col min="6662" max="6662" width="10.33203125" style="203" customWidth="1"/>
    <col min="6663" max="6663" width="12.33203125" style="203" customWidth="1"/>
    <col min="6664" max="6664" width="15.6640625" style="203" customWidth="1"/>
    <col min="6665" max="6665" width="13.88671875" style="203" customWidth="1"/>
    <col min="6666" max="6912" width="9.109375" style="203"/>
    <col min="6913" max="6913" width="5" style="203" customWidth="1"/>
    <col min="6914" max="6914" width="13.5546875" style="203" customWidth="1"/>
    <col min="6915" max="6915" width="52.6640625" style="203" customWidth="1"/>
    <col min="6916" max="6916" width="13.109375" style="203" customWidth="1"/>
    <col min="6917" max="6917" width="11.5546875" style="203" customWidth="1"/>
    <col min="6918" max="6918" width="10.33203125" style="203" customWidth="1"/>
    <col min="6919" max="6919" width="12.33203125" style="203" customWidth="1"/>
    <col min="6920" max="6920" width="15.6640625" style="203" customWidth="1"/>
    <col min="6921" max="6921" width="13.88671875" style="203" customWidth="1"/>
    <col min="6922" max="7168" width="9.109375" style="203"/>
    <col min="7169" max="7169" width="5" style="203" customWidth="1"/>
    <col min="7170" max="7170" width="13.5546875" style="203" customWidth="1"/>
    <col min="7171" max="7171" width="52.6640625" style="203" customWidth="1"/>
    <col min="7172" max="7172" width="13.109375" style="203" customWidth="1"/>
    <col min="7173" max="7173" width="11.5546875" style="203" customWidth="1"/>
    <col min="7174" max="7174" width="10.33203125" style="203" customWidth="1"/>
    <col min="7175" max="7175" width="12.33203125" style="203" customWidth="1"/>
    <col min="7176" max="7176" width="15.6640625" style="203" customWidth="1"/>
    <col min="7177" max="7177" width="13.88671875" style="203" customWidth="1"/>
    <col min="7178" max="7424" width="9.109375" style="203"/>
    <col min="7425" max="7425" width="5" style="203" customWidth="1"/>
    <col min="7426" max="7426" width="13.5546875" style="203" customWidth="1"/>
    <col min="7427" max="7427" width="52.6640625" style="203" customWidth="1"/>
    <col min="7428" max="7428" width="13.109375" style="203" customWidth="1"/>
    <col min="7429" max="7429" width="11.5546875" style="203" customWidth="1"/>
    <col min="7430" max="7430" width="10.33203125" style="203" customWidth="1"/>
    <col min="7431" max="7431" width="12.33203125" style="203" customWidth="1"/>
    <col min="7432" max="7432" width="15.6640625" style="203" customWidth="1"/>
    <col min="7433" max="7433" width="13.88671875" style="203" customWidth="1"/>
    <col min="7434" max="7680" width="9.109375" style="203"/>
    <col min="7681" max="7681" width="5" style="203" customWidth="1"/>
    <col min="7682" max="7682" width="13.5546875" style="203" customWidth="1"/>
    <col min="7683" max="7683" width="52.6640625" style="203" customWidth="1"/>
    <col min="7684" max="7684" width="13.109375" style="203" customWidth="1"/>
    <col min="7685" max="7685" width="11.5546875" style="203" customWidth="1"/>
    <col min="7686" max="7686" width="10.33203125" style="203" customWidth="1"/>
    <col min="7687" max="7687" width="12.33203125" style="203" customWidth="1"/>
    <col min="7688" max="7688" width="15.6640625" style="203" customWidth="1"/>
    <col min="7689" max="7689" width="13.88671875" style="203" customWidth="1"/>
    <col min="7690" max="7936" width="9.109375" style="203"/>
    <col min="7937" max="7937" width="5" style="203" customWidth="1"/>
    <col min="7938" max="7938" width="13.5546875" style="203" customWidth="1"/>
    <col min="7939" max="7939" width="52.6640625" style="203" customWidth="1"/>
    <col min="7940" max="7940" width="13.109375" style="203" customWidth="1"/>
    <col min="7941" max="7941" width="11.5546875" style="203" customWidth="1"/>
    <col min="7942" max="7942" width="10.33203125" style="203" customWidth="1"/>
    <col min="7943" max="7943" width="12.33203125" style="203" customWidth="1"/>
    <col min="7944" max="7944" width="15.6640625" style="203" customWidth="1"/>
    <col min="7945" max="7945" width="13.88671875" style="203" customWidth="1"/>
    <col min="7946" max="8192" width="9.109375" style="203"/>
    <col min="8193" max="8193" width="5" style="203" customWidth="1"/>
    <col min="8194" max="8194" width="13.5546875" style="203" customWidth="1"/>
    <col min="8195" max="8195" width="52.6640625" style="203" customWidth="1"/>
    <col min="8196" max="8196" width="13.109375" style="203" customWidth="1"/>
    <col min="8197" max="8197" width="11.5546875" style="203" customWidth="1"/>
    <col min="8198" max="8198" width="10.33203125" style="203" customWidth="1"/>
    <col min="8199" max="8199" width="12.33203125" style="203" customWidth="1"/>
    <col min="8200" max="8200" width="15.6640625" style="203" customWidth="1"/>
    <col min="8201" max="8201" width="13.88671875" style="203" customWidth="1"/>
    <col min="8202" max="8448" width="9.109375" style="203"/>
    <col min="8449" max="8449" width="5" style="203" customWidth="1"/>
    <col min="8450" max="8450" width="13.5546875" style="203" customWidth="1"/>
    <col min="8451" max="8451" width="52.6640625" style="203" customWidth="1"/>
    <col min="8452" max="8452" width="13.109375" style="203" customWidth="1"/>
    <col min="8453" max="8453" width="11.5546875" style="203" customWidth="1"/>
    <col min="8454" max="8454" width="10.33203125" style="203" customWidth="1"/>
    <col min="8455" max="8455" width="12.33203125" style="203" customWidth="1"/>
    <col min="8456" max="8456" width="15.6640625" style="203" customWidth="1"/>
    <col min="8457" max="8457" width="13.88671875" style="203" customWidth="1"/>
    <col min="8458" max="8704" width="9.109375" style="203"/>
    <col min="8705" max="8705" width="5" style="203" customWidth="1"/>
    <col min="8706" max="8706" width="13.5546875" style="203" customWidth="1"/>
    <col min="8707" max="8707" width="52.6640625" style="203" customWidth="1"/>
    <col min="8708" max="8708" width="13.109375" style="203" customWidth="1"/>
    <col min="8709" max="8709" width="11.5546875" style="203" customWidth="1"/>
    <col min="8710" max="8710" width="10.33203125" style="203" customWidth="1"/>
    <col min="8711" max="8711" width="12.33203125" style="203" customWidth="1"/>
    <col min="8712" max="8712" width="15.6640625" style="203" customWidth="1"/>
    <col min="8713" max="8713" width="13.88671875" style="203" customWidth="1"/>
    <col min="8714" max="8960" width="9.109375" style="203"/>
    <col min="8961" max="8961" width="5" style="203" customWidth="1"/>
    <col min="8962" max="8962" width="13.5546875" style="203" customWidth="1"/>
    <col min="8963" max="8963" width="52.6640625" style="203" customWidth="1"/>
    <col min="8964" max="8964" width="13.109375" style="203" customWidth="1"/>
    <col min="8965" max="8965" width="11.5546875" style="203" customWidth="1"/>
    <col min="8966" max="8966" width="10.33203125" style="203" customWidth="1"/>
    <col min="8967" max="8967" width="12.33203125" style="203" customWidth="1"/>
    <col min="8968" max="8968" width="15.6640625" style="203" customWidth="1"/>
    <col min="8969" max="8969" width="13.88671875" style="203" customWidth="1"/>
    <col min="8970" max="9216" width="9.109375" style="203"/>
    <col min="9217" max="9217" width="5" style="203" customWidth="1"/>
    <col min="9218" max="9218" width="13.5546875" style="203" customWidth="1"/>
    <col min="9219" max="9219" width="52.6640625" style="203" customWidth="1"/>
    <col min="9220" max="9220" width="13.109375" style="203" customWidth="1"/>
    <col min="9221" max="9221" width="11.5546875" style="203" customWidth="1"/>
    <col min="9222" max="9222" width="10.33203125" style="203" customWidth="1"/>
    <col min="9223" max="9223" width="12.33203125" style="203" customWidth="1"/>
    <col min="9224" max="9224" width="15.6640625" style="203" customWidth="1"/>
    <col min="9225" max="9225" width="13.88671875" style="203" customWidth="1"/>
    <col min="9226" max="9472" width="9.109375" style="203"/>
    <col min="9473" max="9473" width="5" style="203" customWidth="1"/>
    <col min="9474" max="9474" width="13.5546875" style="203" customWidth="1"/>
    <col min="9475" max="9475" width="52.6640625" style="203" customWidth="1"/>
    <col min="9476" max="9476" width="13.109375" style="203" customWidth="1"/>
    <col min="9477" max="9477" width="11.5546875" style="203" customWidth="1"/>
    <col min="9478" max="9478" width="10.33203125" style="203" customWidth="1"/>
    <col min="9479" max="9479" width="12.33203125" style="203" customWidth="1"/>
    <col min="9480" max="9480" width="15.6640625" style="203" customWidth="1"/>
    <col min="9481" max="9481" width="13.88671875" style="203" customWidth="1"/>
    <col min="9482" max="9728" width="9.109375" style="203"/>
    <col min="9729" max="9729" width="5" style="203" customWidth="1"/>
    <col min="9730" max="9730" width="13.5546875" style="203" customWidth="1"/>
    <col min="9731" max="9731" width="52.6640625" style="203" customWidth="1"/>
    <col min="9732" max="9732" width="13.109375" style="203" customWidth="1"/>
    <col min="9733" max="9733" width="11.5546875" style="203" customWidth="1"/>
    <col min="9734" max="9734" width="10.33203125" style="203" customWidth="1"/>
    <col min="9735" max="9735" width="12.33203125" style="203" customWidth="1"/>
    <col min="9736" max="9736" width="15.6640625" style="203" customWidth="1"/>
    <col min="9737" max="9737" width="13.88671875" style="203" customWidth="1"/>
    <col min="9738" max="9984" width="9.109375" style="203"/>
    <col min="9985" max="9985" width="5" style="203" customWidth="1"/>
    <col min="9986" max="9986" width="13.5546875" style="203" customWidth="1"/>
    <col min="9987" max="9987" width="52.6640625" style="203" customWidth="1"/>
    <col min="9988" max="9988" width="13.109375" style="203" customWidth="1"/>
    <col min="9989" max="9989" width="11.5546875" style="203" customWidth="1"/>
    <col min="9990" max="9990" width="10.33203125" style="203" customWidth="1"/>
    <col min="9991" max="9991" width="12.33203125" style="203" customWidth="1"/>
    <col min="9992" max="9992" width="15.6640625" style="203" customWidth="1"/>
    <col min="9993" max="9993" width="13.88671875" style="203" customWidth="1"/>
    <col min="9994" max="10240" width="9.109375" style="203"/>
    <col min="10241" max="10241" width="5" style="203" customWidth="1"/>
    <col min="10242" max="10242" width="13.5546875" style="203" customWidth="1"/>
    <col min="10243" max="10243" width="52.6640625" style="203" customWidth="1"/>
    <col min="10244" max="10244" width="13.109375" style="203" customWidth="1"/>
    <col min="10245" max="10245" width="11.5546875" style="203" customWidth="1"/>
    <col min="10246" max="10246" width="10.33203125" style="203" customWidth="1"/>
    <col min="10247" max="10247" width="12.33203125" style="203" customWidth="1"/>
    <col min="10248" max="10248" width="15.6640625" style="203" customWidth="1"/>
    <col min="10249" max="10249" width="13.88671875" style="203" customWidth="1"/>
    <col min="10250" max="10496" width="9.109375" style="203"/>
    <col min="10497" max="10497" width="5" style="203" customWidth="1"/>
    <col min="10498" max="10498" width="13.5546875" style="203" customWidth="1"/>
    <col min="10499" max="10499" width="52.6640625" style="203" customWidth="1"/>
    <col min="10500" max="10500" width="13.109375" style="203" customWidth="1"/>
    <col min="10501" max="10501" width="11.5546875" style="203" customWidth="1"/>
    <col min="10502" max="10502" width="10.33203125" style="203" customWidth="1"/>
    <col min="10503" max="10503" width="12.33203125" style="203" customWidth="1"/>
    <col min="10504" max="10504" width="15.6640625" style="203" customWidth="1"/>
    <col min="10505" max="10505" width="13.88671875" style="203" customWidth="1"/>
    <col min="10506" max="10752" width="9.109375" style="203"/>
    <col min="10753" max="10753" width="5" style="203" customWidth="1"/>
    <col min="10754" max="10754" width="13.5546875" style="203" customWidth="1"/>
    <col min="10755" max="10755" width="52.6640625" style="203" customWidth="1"/>
    <col min="10756" max="10756" width="13.109375" style="203" customWidth="1"/>
    <col min="10757" max="10757" width="11.5546875" style="203" customWidth="1"/>
    <col min="10758" max="10758" width="10.33203125" style="203" customWidth="1"/>
    <col min="10759" max="10759" width="12.33203125" style="203" customWidth="1"/>
    <col min="10760" max="10760" width="15.6640625" style="203" customWidth="1"/>
    <col min="10761" max="10761" width="13.88671875" style="203" customWidth="1"/>
    <col min="10762" max="11008" width="9.109375" style="203"/>
    <col min="11009" max="11009" width="5" style="203" customWidth="1"/>
    <col min="11010" max="11010" width="13.5546875" style="203" customWidth="1"/>
    <col min="11011" max="11011" width="52.6640625" style="203" customWidth="1"/>
    <col min="11012" max="11012" width="13.109375" style="203" customWidth="1"/>
    <col min="11013" max="11013" width="11.5546875" style="203" customWidth="1"/>
    <col min="11014" max="11014" width="10.33203125" style="203" customWidth="1"/>
    <col min="11015" max="11015" width="12.33203125" style="203" customWidth="1"/>
    <col min="11016" max="11016" width="15.6640625" style="203" customWidth="1"/>
    <col min="11017" max="11017" width="13.88671875" style="203" customWidth="1"/>
    <col min="11018" max="11264" width="9.109375" style="203"/>
    <col min="11265" max="11265" width="5" style="203" customWidth="1"/>
    <col min="11266" max="11266" width="13.5546875" style="203" customWidth="1"/>
    <col min="11267" max="11267" width="52.6640625" style="203" customWidth="1"/>
    <col min="11268" max="11268" width="13.109375" style="203" customWidth="1"/>
    <col min="11269" max="11269" width="11.5546875" style="203" customWidth="1"/>
    <col min="11270" max="11270" width="10.33203125" style="203" customWidth="1"/>
    <col min="11271" max="11271" width="12.33203125" style="203" customWidth="1"/>
    <col min="11272" max="11272" width="15.6640625" style="203" customWidth="1"/>
    <col min="11273" max="11273" width="13.88671875" style="203" customWidth="1"/>
    <col min="11274" max="11520" width="9.109375" style="203"/>
    <col min="11521" max="11521" width="5" style="203" customWidth="1"/>
    <col min="11522" max="11522" width="13.5546875" style="203" customWidth="1"/>
    <col min="11523" max="11523" width="52.6640625" style="203" customWidth="1"/>
    <col min="11524" max="11524" width="13.109375" style="203" customWidth="1"/>
    <col min="11525" max="11525" width="11.5546875" style="203" customWidth="1"/>
    <col min="11526" max="11526" width="10.33203125" style="203" customWidth="1"/>
    <col min="11527" max="11527" width="12.33203125" style="203" customWidth="1"/>
    <col min="11528" max="11528" width="15.6640625" style="203" customWidth="1"/>
    <col min="11529" max="11529" width="13.88671875" style="203" customWidth="1"/>
    <col min="11530" max="11776" width="9.109375" style="203"/>
    <col min="11777" max="11777" width="5" style="203" customWidth="1"/>
    <col min="11778" max="11778" width="13.5546875" style="203" customWidth="1"/>
    <col min="11779" max="11779" width="52.6640625" style="203" customWidth="1"/>
    <col min="11780" max="11780" width="13.109375" style="203" customWidth="1"/>
    <col min="11781" max="11781" width="11.5546875" style="203" customWidth="1"/>
    <col min="11782" max="11782" width="10.33203125" style="203" customWidth="1"/>
    <col min="11783" max="11783" width="12.33203125" style="203" customWidth="1"/>
    <col min="11784" max="11784" width="15.6640625" style="203" customWidth="1"/>
    <col min="11785" max="11785" width="13.88671875" style="203" customWidth="1"/>
    <col min="11786" max="12032" width="9.109375" style="203"/>
    <col min="12033" max="12033" width="5" style="203" customWidth="1"/>
    <col min="12034" max="12034" width="13.5546875" style="203" customWidth="1"/>
    <col min="12035" max="12035" width="52.6640625" style="203" customWidth="1"/>
    <col min="12036" max="12036" width="13.109375" style="203" customWidth="1"/>
    <col min="12037" max="12037" width="11.5546875" style="203" customWidth="1"/>
    <col min="12038" max="12038" width="10.33203125" style="203" customWidth="1"/>
    <col min="12039" max="12039" width="12.33203125" style="203" customWidth="1"/>
    <col min="12040" max="12040" width="15.6640625" style="203" customWidth="1"/>
    <col min="12041" max="12041" width="13.88671875" style="203" customWidth="1"/>
    <col min="12042" max="12288" width="9.109375" style="203"/>
    <col min="12289" max="12289" width="5" style="203" customWidth="1"/>
    <col min="12290" max="12290" width="13.5546875" style="203" customWidth="1"/>
    <col min="12291" max="12291" width="52.6640625" style="203" customWidth="1"/>
    <col min="12292" max="12292" width="13.109375" style="203" customWidth="1"/>
    <col min="12293" max="12293" width="11.5546875" style="203" customWidth="1"/>
    <col min="12294" max="12294" width="10.33203125" style="203" customWidth="1"/>
    <col min="12295" max="12295" width="12.33203125" style="203" customWidth="1"/>
    <col min="12296" max="12296" width="15.6640625" style="203" customWidth="1"/>
    <col min="12297" max="12297" width="13.88671875" style="203" customWidth="1"/>
    <col min="12298" max="12544" width="9.109375" style="203"/>
    <col min="12545" max="12545" width="5" style="203" customWidth="1"/>
    <col min="12546" max="12546" width="13.5546875" style="203" customWidth="1"/>
    <col min="12547" max="12547" width="52.6640625" style="203" customWidth="1"/>
    <col min="12548" max="12548" width="13.109375" style="203" customWidth="1"/>
    <col min="12549" max="12549" width="11.5546875" style="203" customWidth="1"/>
    <col min="12550" max="12550" width="10.33203125" style="203" customWidth="1"/>
    <col min="12551" max="12551" width="12.33203125" style="203" customWidth="1"/>
    <col min="12552" max="12552" width="15.6640625" style="203" customWidth="1"/>
    <col min="12553" max="12553" width="13.88671875" style="203" customWidth="1"/>
    <col min="12554" max="12800" width="9.109375" style="203"/>
    <col min="12801" max="12801" width="5" style="203" customWidth="1"/>
    <col min="12802" max="12802" width="13.5546875" style="203" customWidth="1"/>
    <col min="12803" max="12803" width="52.6640625" style="203" customWidth="1"/>
    <col min="12804" max="12804" width="13.109375" style="203" customWidth="1"/>
    <col min="12805" max="12805" width="11.5546875" style="203" customWidth="1"/>
    <col min="12806" max="12806" width="10.33203125" style="203" customWidth="1"/>
    <col min="12807" max="12807" width="12.33203125" style="203" customWidth="1"/>
    <col min="12808" max="12808" width="15.6640625" style="203" customWidth="1"/>
    <col min="12809" max="12809" width="13.88671875" style="203" customWidth="1"/>
    <col min="12810" max="13056" width="9.109375" style="203"/>
    <col min="13057" max="13057" width="5" style="203" customWidth="1"/>
    <col min="13058" max="13058" width="13.5546875" style="203" customWidth="1"/>
    <col min="13059" max="13059" width="52.6640625" style="203" customWidth="1"/>
    <col min="13060" max="13060" width="13.109375" style="203" customWidth="1"/>
    <col min="13061" max="13061" width="11.5546875" style="203" customWidth="1"/>
    <col min="13062" max="13062" width="10.33203125" style="203" customWidth="1"/>
    <col min="13063" max="13063" width="12.33203125" style="203" customWidth="1"/>
    <col min="13064" max="13064" width="15.6640625" style="203" customWidth="1"/>
    <col min="13065" max="13065" width="13.88671875" style="203" customWidth="1"/>
    <col min="13066" max="13312" width="9.109375" style="203"/>
    <col min="13313" max="13313" width="5" style="203" customWidth="1"/>
    <col min="13314" max="13314" width="13.5546875" style="203" customWidth="1"/>
    <col min="13315" max="13315" width="52.6640625" style="203" customWidth="1"/>
    <col min="13316" max="13316" width="13.109375" style="203" customWidth="1"/>
    <col min="13317" max="13317" width="11.5546875" style="203" customWidth="1"/>
    <col min="13318" max="13318" width="10.33203125" style="203" customWidth="1"/>
    <col min="13319" max="13319" width="12.33203125" style="203" customWidth="1"/>
    <col min="13320" max="13320" width="15.6640625" style="203" customWidth="1"/>
    <col min="13321" max="13321" width="13.88671875" style="203" customWidth="1"/>
    <col min="13322" max="13568" width="9.109375" style="203"/>
    <col min="13569" max="13569" width="5" style="203" customWidth="1"/>
    <col min="13570" max="13570" width="13.5546875" style="203" customWidth="1"/>
    <col min="13571" max="13571" width="52.6640625" style="203" customWidth="1"/>
    <col min="13572" max="13572" width="13.109375" style="203" customWidth="1"/>
    <col min="13573" max="13573" width="11.5546875" style="203" customWidth="1"/>
    <col min="13574" max="13574" width="10.33203125" style="203" customWidth="1"/>
    <col min="13575" max="13575" width="12.33203125" style="203" customWidth="1"/>
    <col min="13576" max="13576" width="15.6640625" style="203" customWidth="1"/>
    <col min="13577" max="13577" width="13.88671875" style="203" customWidth="1"/>
    <col min="13578" max="13824" width="9.109375" style="203"/>
    <col min="13825" max="13825" width="5" style="203" customWidth="1"/>
    <col min="13826" max="13826" width="13.5546875" style="203" customWidth="1"/>
    <col min="13827" max="13827" width="52.6640625" style="203" customWidth="1"/>
    <col min="13828" max="13828" width="13.109375" style="203" customWidth="1"/>
    <col min="13829" max="13829" width="11.5546875" style="203" customWidth="1"/>
    <col min="13830" max="13830" width="10.33203125" style="203" customWidth="1"/>
    <col min="13831" max="13831" width="12.33203125" style="203" customWidth="1"/>
    <col min="13832" max="13832" width="15.6640625" style="203" customWidth="1"/>
    <col min="13833" max="13833" width="13.88671875" style="203" customWidth="1"/>
    <col min="13834" max="14080" width="9.109375" style="203"/>
    <col min="14081" max="14081" width="5" style="203" customWidth="1"/>
    <col min="14082" max="14082" width="13.5546875" style="203" customWidth="1"/>
    <col min="14083" max="14083" width="52.6640625" style="203" customWidth="1"/>
    <col min="14084" max="14084" width="13.109375" style="203" customWidth="1"/>
    <col min="14085" max="14085" width="11.5546875" style="203" customWidth="1"/>
    <col min="14086" max="14086" width="10.33203125" style="203" customWidth="1"/>
    <col min="14087" max="14087" width="12.33203125" style="203" customWidth="1"/>
    <col min="14088" max="14088" width="15.6640625" style="203" customWidth="1"/>
    <col min="14089" max="14089" width="13.88671875" style="203" customWidth="1"/>
    <col min="14090" max="14336" width="9.109375" style="203"/>
    <col min="14337" max="14337" width="5" style="203" customWidth="1"/>
    <col min="14338" max="14338" width="13.5546875" style="203" customWidth="1"/>
    <col min="14339" max="14339" width="52.6640625" style="203" customWidth="1"/>
    <col min="14340" max="14340" width="13.109375" style="203" customWidth="1"/>
    <col min="14341" max="14341" width="11.5546875" style="203" customWidth="1"/>
    <col min="14342" max="14342" width="10.33203125" style="203" customWidth="1"/>
    <col min="14343" max="14343" width="12.33203125" style="203" customWidth="1"/>
    <col min="14344" max="14344" width="15.6640625" style="203" customWidth="1"/>
    <col min="14345" max="14345" width="13.88671875" style="203" customWidth="1"/>
    <col min="14346" max="14592" width="9.109375" style="203"/>
    <col min="14593" max="14593" width="5" style="203" customWidth="1"/>
    <col min="14594" max="14594" width="13.5546875" style="203" customWidth="1"/>
    <col min="14595" max="14595" width="52.6640625" style="203" customWidth="1"/>
    <col min="14596" max="14596" width="13.109375" style="203" customWidth="1"/>
    <col min="14597" max="14597" width="11.5546875" style="203" customWidth="1"/>
    <col min="14598" max="14598" width="10.33203125" style="203" customWidth="1"/>
    <col min="14599" max="14599" width="12.33203125" style="203" customWidth="1"/>
    <col min="14600" max="14600" width="15.6640625" style="203" customWidth="1"/>
    <col min="14601" max="14601" width="13.88671875" style="203" customWidth="1"/>
    <col min="14602" max="14848" width="9.109375" style="203"/>
    <col min="14849" max="14849" width="5" style="203" customWidth="1"/>
    <col min="14850" max="14850" width="13.5546875" style="203" customWidth="1"/>
    <col min="14851" max="14851" width="52.6640625" style="203" customWidth="1"/>
    <col min="14852" max="14852" width="13.109375" style="203" customWidth="1"/>
    <col min="14853" max="14853" width="11.5546875" style="203" customWidth="1"/>
    <col min="14854" max="14854" width="10.33203125" style="203" customWidth="1"/>
    <col min="14855" max="14855" width="12.33203125" style="203" customWidth="1"/>
    <col min="14856" max="14856" width="15.6640625" style="203" customWidth="1"/>
    <col min="14857" max="14857" width="13.88671875" style="203" customWidth="1"/>
    <col min="14858" max="15104" width="9.109375" style="203"/>
    <col min="15105" max="15105" width="5" style="203" customWidth="1"/>
    <col min="15106" max="15106" width="13.5546875" style="203" customWidth="1"/>
    <col min="15107" max="15107" width="52.6640625" style="203" customWidth="1"/>
    <col min="15108" max="15108" width="13.109375" style="203" customWidth="1"/>
    <col min="15109" max="15109" width="11.5546875" style="203" customWidth="1"/>
    <col min="15110" max="15110" width="10.33203125" style="203" customWidth="1"/>
    <col min="15111" max="15111" width="12.33203125" style="203" customWidth="1"/>
    <col min="15112" max="15112" width="15.6640625" style="203" customWidth="1"/>
    <col min="15113" max="15113" width="13.88671875" style="203" customWidth="1"/>
    <col min="15114" max="15360" width="9.109375" style="203"/>
    <col min="15361" max="15361" width="5" style="203" customWidth="1"/>
    <col min="15362" max="15362" width="13.5546875" style="203" customWidth="1"/>
    <col min="15363" max="15363" width="52.6640625" style="203" customWidth="1"/>
    <col min="15364" max="15364" width="13.109375" style="203" customWidth="1"/>
    <col min="15365" max="15365" width="11.5546875" style="203" customWidth="1"/>
    <col min="15366" max="15366" width="10.33203125" style="203" customWidth="1"/>
    <col min="15367" max="15367" width="12.33203125" style="203" customWidth="1"/>
    <col min="15368" max="15368" width="15.6640625" style="203" customWidth="1"/>
    <col min="15369" max="15369" width="13.88671875" style="203" customWidth="1"/>
    <col min="15370" max="15616" width="9.109375" style="203"/>
    <col min="15617" max="15617" width="5" style="203" customWidth="1"/>
    <col min="15618" max="15618" width="13.5546875" style="203" customWidth="1"/>
    <col min="15619" max="15619" width="52.6640625" style="203" customWidth="1"/>
    <col min="15620" max="15620" width="13.109375" style="203" customWidth="1"/>
    <col min="15621" max="15621" width="11.5546875" style="203" customWidth="1"/>
    <col min="15622" max="15622" width="10.33203125" style="203" customWidth="1"/>
    <col min="15623" max="15623" width="12.33203125" style="203" customWidth="1"/>
    <col min="15624" max="15624" width="15.6640625" style="203" customWidth="1"/>
    <col min="15625" max="15625" width="13.88671875" style="203" customWidth="1"/>
    <col min="15626" max="15872" width="9.109375" style="203"/>
    <col min="15873" max="15873" width="5" style="203" customWidth="1"/>
    <col min="15874" max="15874" width="13.5546875" style="203" customWidth="1"/>
    <col min="15875" max="15875" width="52.6640625" style="203" customWidth="1"/>
    <col min="15876" max="15876" width="13.109375" style="203" customWidth="1"/>
    <col min="15877" max="15877" width="11.5546875" style="203" customWidth="1"/>
    <col min="15878" max="15878" width="10.33203125" style="203" customWidth="1"/>
    <col min="15879" max="15879" width="12.33203125" style="203" customWidth="1"/>
    <col min="15880" max="15880" width="15.6640625" style="203" customWidth="1"/>
    <col min="15881" max="15881" width="13.88671875" style="203" customWidth="1"/>
    <col min="15882" max="16128" width="9.109375" style="203"/>
    <col min="16129" max="16129" width="5" style="203" customWidth="1"/>
    <col min="16130" max="16130" width="13.5546875" style="203" customWidth="1"/>
    <col min="16131" max="16131" width="52.6640625" style="203" customWidth="1"/>
    <col min="16132" max="16132" width="13.109375" style="203" customWidth="1"/>
    <col min="16133" max="16133" width="11.5546875" style="203" customWidth="1"/>
    <col min="16134" max="16134" width="10.33203125" style="203" customWidth="1"/>
    <col min="16135" max="16135" width="12.33203125" style="203" customWidth="1"/>
    <col min="16136" max="16136" width="15.6640625" style="203" customWidth="1"/>
    <col min="16137" max="16137" width="13.88671875" style="203" customWidth="1"/>
    <col min="16138" max="16384" width="9.109375" style="203"/>
  </cols>
  <sheetData>
    <row r="1" spans="1:9" s="242" customFormat="1" ht="17.399999999999999">
      <c r="A1" s="524" t="s">
        <v>1166</v>
      </c>
      <c r="B1" s="524"/>
      <c r="C1" s="524"/>
      <c r="D1" s="524"/>
      <c r="E1" s="524"/>
      <c r="F1" s="524"/>
      <c r="G1" s="524"/>
      <c r="H1" s="524"/>
      <c r="I1" s="524"/>
    </row>
    <row r="2" spans="1:9" ht="9" customHeight="1"/>
    <row r="3" spans="1:9" s="198" customFormat="1" ht="12.75" customHeight="1">
      <c r="A3" s="541" t="s">
        <v>348</v>
      </c>
      <c r="B3" s="542" t="s">
        <v>1092</v>
      </c>
      <c r="C3" s="541" t="s">
        <v>1093</v>
      </c>
      <c r="D3" s="523" t="s">
        <v>1094</v>
      </c>
      <c r="E3" s="523" t="s">
        <v>1095</v>
      </c>
      <c r="F3" s="523" t="s">
        <v>1096</v>
      </c>
      <c r="G3" s="523" t="s">
        <v>1097</v>
      </c>
      <c r="H3" s="535" t="s">
        <v>1098</v>
      </c>
      <c r="I3" s="536" t="s">
        <v>562</v>
      </c>
    </row>
    <row r="4" spans="1:9" s="198" customFormat="1" ht="57" customHeight="1">
      <c r="A4" s="541"/>
      <c r="B4" s="542"/>
      <c r="C4" s="541"/>
      <c r="D4" s="523"/>
      <c r="E4" s="523"/>
      <c r="F4" s="523"/>
      <c r="G4" s="523"/>
      <c r="H4" s="535"/>
      <c r="I4" s="537"/>
    </row>
    <row r="5" spans="1:9" s="199" customFormat="1" ht="23.25" customHeight="1">
      <c r="A5" s="528" t="s">
        <v>1099</v>
      </c>
      <c r="B5" s="529"/>
      <c r="C5" s="529"/>
      <c r="D5" s="529"/>
      <c r="E5" s="529"/>
      <c r="F5" s="529"/>
      <c r="G5" s="529"/>
      <c r="H5" s="529"/>
      <c r="I5" s="529"/>
    </row>
    <row r="6" spans="1:9" ht="45.75" customHeight="1">
      <c r="A6" s="200">
        <v>1</v>
      </c>
      <c r="B6" s="107">
        <v>101030000911</v>
      </c>
      <c r="C6" s="108" t="s">
        <v>376</v>
      </c>
      <c r="D6" s="167" t="s">
        <v>1048</v>
      </c>
      <c r="E6" s="211"/>
      <c r="F6" s="201"/>
      <c r="G6" s="201"/>
      <c r="H6" s="245">
        <v>20960</v>
      </c>
      <c r="I6" s="211" t="s">
        <v>1167</v>
      </c>
    </row>
    <row r="7" spans="1:9" ht="32.25" customHeight="1">
      <c r="A7" s="204">
        <v>2</v>
      </c>
      <c r="B7" s="111" t="s">
        <v>63</v>
      </c>
      <c r="C7" s="108" t="s">
        <v>1075</v>
      </c>
      <c r="D7" s="167" t="s">
        <v>1029</v>
      </c>
      <c r="E7" s="211"/>
      <c r="F7" s="201"/>
      <c r="G7" s="201"/>
      <c r="H7" s="202">
        <v>10600</v>
      </c>
      <c r="I7" s="201"/>
    </row>
    <row r="8" spans="1:9" ht="31.5" customHeight="1">
      <c r="A8" s="200">
        <v>3</v>
      </c>
      <c r="B8" s="111" t="s">
        <v>64</v>
      </c>
      <c r="C8" s="108" t="s">
        <v>266</v>
      </c>
      <c r="D8" s="167" t="s">
        <v>1031</v>
      </c>
      <c r="E8" s="211"/>
      <c r="F8" s="201"/>
      <c r="G8" s="201"/>
      <c r="H8" s="202">
        <v>11200</v>
      </c>
      <c r="I8" s="205"/>
    </row>
    <row r="9" spans="1:9" ht="32.25" customHeight="1">
      <c r="A9" s="204">
        <v>4</v>
      </c>
      <c r="B9" s="111" t="s">
        <v>65</v>
      </c>
      <c r="C9" s="108" t="s">
        <v>265</v>
      </c>
      <c r="D9" s="167" t="s">
        <v>1033</v>
      </c>
      <c r="E9" s="211"/>
      <c r="F9" s="201"/>
      <c r="G9" s="201"/>
      <c r="H9" s="202">
        <v>25600</v>
      </c>
      <c r="I9" s="211" t="s">
        <v>1141</v>
      </c>
    </row>
    <row r="10" spans="1:9" ht="28.5" customHeight="1">
      <c r="A10" s="200">
        <v>5</v>
      </c>
      <c r="B10" s="111" t="s">
        <v>66</v>
      </c>
      <c r="C10" s="108" t="s">
        <v>262</v>
      </c>
      <c r="D10" s="167" t="s">
        <v>1035</v>
      </c>
      <c r="E10" s="211"/>
      <c r="F10" s="201"/>
      <c r="G10" s="201"/>
      <c r="H10" s="202">
        <v>10600</v>
      </c>
      <c r="I10" s="205"/>
    </row>
    <row r="11" spans="1:9" ht="29.25" customHeight="1">
      <c r="A11" s="204">
        <v>6</v>
      </c>
      <c r="B11" s="111" t="s">
        <v>67</v>
      </c>
      <c r="C11" s="108" t="s">
        <v>263</v>
      </c>
      <c r="D11" s="167" t="s">
        <v>1037</v>
      </c>
      <c r="E11" s="211"/>
      <c r="F11" s="201"/>
      <c r="G11" s="201"/>
      <c r="H11" s="202">
        <v>10769</v>
      </c>
      <c r="I11" s="201"/>
    </row>
    <row r="12" spans="1:9" ht="32.25" customHeight="1">
      <c r="A12" s="200">
        <v>7</v>
      </c>
      <c r="B12" s="111" t="s">
        <v>69</v>
      </c>
      <c r="C12" s="108" t="s">
        <v>389</v>
      </c>
      <c r="D12" s="167" t="s">
        <v>1042</v>
      </c>
      <c r="E12" s="211"/>
      <c r="F12" s="201"/>
      <c r="G12" s="201"/>
      <c r="H12" s="202">
        <v>10600</v>
      </c>
      <c r="I12" s="205" t="s">
        <v>1141</v>
      </c>
    </row>
    <row r="13" spans="1:9" ht="45" customHeight="1">
      <c r="A13" s="204">
        <v>8</v>
      </c>
      <c r="B13" s="111" t="s">
        <v>71</v>
      </c>
      <c r="C13" s="112" t="s">
        <v>174</v>
      </c>
      <c r="D13" s="167" t="s">
        <v>1044</v>
      </c>
      <c r="E13" s="211"/>
      <c r="F13" s="201"/>
      <c r="G13" s="201"/>
      <c r="H13" s="202">
        <v>10600</v>
      </c>
      <c r="I13" s="211" t="s">
        <v>1141</v>
      </c>
    </row>
    <row r="14" spans="1:9" ht="45.75" customHeight="1">
      <c r="A14" s="200">
        <v>9</v>
      </c>
      <c r="B14" s="111" t="s">
        <v>72</v>
      </c>
      <c r="C14" s="112" t="s">
        <v>169</v>
      </c>
      <c r="D14" s="167" t="s">
        <v>1046</v>
      </c>
      <c r="E14" s="211"/>
      <c r="F14" s="201"/>
      <c r="G14" s="201"/>
      <c r="H14" s="202">
        <v>15600</v>
      </c>
      <c r="I14" s="211" t="s">
        <v>1141</v>
      </c>
    </row>
    <row r="15" spans="1:9" ht="60.75" customHeight="1">
      <c r="A15" s="204">
        <v>10</v>
      </c>
      <c r="B15" s="111" t="s">
        <v>96</v>
      </c>
      <c r="C15" s="112" t="s">
        <v>462</v>
      </c>
      <c r="D15" s="148" t="s">
        <v>925</v>
      </c>
      <c r="E15" s="211"/>
      <c r="F15" s="201"/>
      <c r="G15" s="201"/>
      <c r="H15" s="202">
        <v>20000</v>
      </c>
      <c r="I15" s="205"/>
    </row>
    <row r="16" spans="1:9" ht="44.25" customHeight="1">
      <c r="A16" s="200">
        <v>11</v>
      </c>
      <c r="B16" s="111" t="s">
        <v>102</v>
      </c>
      <c r="C16" s="114" t="s">
        <v>163</v>
      </c>
      <c r="D16" s="148" t="s">
        <v>848</v>
      </c>
      <c r="E16" s="211"/>
      <c r="F16" s="201"/>
      <c r="G16" s="201"/>
      <c r="H16" s="202">
        <v>10600</v>
      </c>
      <c r="I16" s="205"/>
    </row>
    <row r="17" spans="1:9" ht="45" customHeight="1">
      <c r="A17" s="204">
        <v>12</v>
      </c>
      <c r="B17" s="111" t="s">
        <v>105</v>
      </c>
      <c r="C17" s="114" t="s">
        <v>473</v>
      </c>
      <c r="D17" s="148" t="s">
        <v>857</v>
      </c>
      <c r="E17" s="211"/>
      <c r="F17" s="201"/>
      <c r="G17" s="201"/>
      <c r="H17" s="202">
        <v>15600</v>
      </c>
      <c r="I17" s="201"/>
    </row>
    <row r="18" spans="1:9" ht="33" customHeight="1">
      <c r="A18" s="200">
        <v>13</v>
      </c>
      <c r="B18" s="111" t="s">
        <v>107</v>
      </c>
      <c r="C18" s="114" t="s">
        <v>295</v>
      </c>
      <c r="D18" s="167" t="s">
        <v>1027</v>
      </c>
      <c r="E18" s="211"/>
      <c r="F18" s="201"/>
      <c r="G18" s="201"/>
      <c r="H18" s="202">
        <v>20000</v>
      </c>
      <c r="I18" s="201"/>
    </row>
    <row r="19" spans="1:9" ht="34.5" customHeight="1">
      <c r="A19" s="204">
        <v>14</v>
      </c>
      <c r="B19" s="111" t="s">
        <v>108</v>
      </c>
      <c r="C19" s="114" t="s">
        <v>465</v>
      </c>
      <c r="D19" s="167" t="s">
        <v>859</v>
      </c>
      <c r="E19" s="211"/>
      <c r="F19" s="201"/>
      <c r="G19" s="201"/>
      <c r="H19" s="202">
        <v>10000</v>
      </c>
      <c r="I19" s="201"/>
    </row>
    <row r="20" spans="1:9" ht="33.75" customHeight="1">
      <c r="A20" s="200">
        <v>15</v>
      </c>
      <c r="B20" s="111" t="s">
        <v>109</v>
      </c>
      <c r="C20" s="114" t="s">
        <v>467</v>
      </c>
      <c r="D20" s="167" t="s">
        <v>861</v>
      </c>
      <c r="E20" s="211"/>
      <c r="F20" s="201"/>
      <c r="G20" s="201"/>
      <c r="H20" s="202">
        <v>10000</v>
      </c>
      <c r="I20" s="201"/>
    </row>
    <row r="21" spans="1:9" ht="33" customHeight="1">
      <c r="A21" s="204">
        <v>16</v>
      </c>
      <c r="B21" s="111" t="s">
        <v>111</v>
      </c>
      <c r="C21" s="114" t="s">
        <v>458</v>
      </c>
      <c r="D21" s="148" t="s">
        <v>873</v>
      </c>
      <c r="E21" s="211"/>
      <c r="F21" s="201"/>
      <c r="G21" s="201"/>
      <c r="H21" s="202">
        <v>10600</v>
      </c>
      <c r="I21" s="205"/>
    </row>
    <row r="22" spans="1:9" ht="32.25" customHeight="1">
      <c r="A22" s="200">
        <v>17</v>
      </c>
      <c r="B22" s="115">
        <v>108030001946</v>
      </c>
      <c r="C22" s="113" t="s">
        <v>463</v>
      </c>
      <c r="D22" s="148" t="s">
        <v>863</v>
      </c>
      <c r="E22" s="211"/>
      <c r="F22" s="201"/>
      <c r="G22" s="201"/>
      <c r="H22" s="202">
        <v>10600</v>
      </c>
      <c r="I22" s="201"/>
    </row>
    <row r="23" spans="1:9" ht="48.75" customHeight="1">
      <c r="A23" s="204">
        <v>18</v>
      </c>
      <c r="B23" s="115">
        <v>108030001987</v>
      </c>
      <c r="C23" s="113" t="s">
        <v>165</v>
      </c>
      <c r="D23" s="167" t="s">
        <v>1025</v>
      </c>
      <c r="E23" s="211"/>
      <c r="F23" s="201"/>
      <c r="G23" s="201"/>
      <c r="H23" s="202">
        <v>195600</v>
      </c>
      <c r="I23" s="205"/>
    </row>
    <row r="24" spans="1:9" ht="51" customHeight="1">
      <c r="A24" s="200">
        <v>19</v>
      </c>
      <c r="B24" s="115">
        <v>108030001950</v>
      </c>
      <c r="C24" s="113" t="s">
        <v>167</v>
      </c>
      <c r="D24" s="148" t="s">
        <v>865</v>
      </c>
      <c r="E24" s="211"/>
      <c r="F24" s="201"/>
      <c r="G24" s="201"/>
      <c r="H24" s="202">
        <v>50600</v>
      </c>
      <c r="I24" s="201"/>
    </row>
    <row r="25" spans="1:9" ht="28.5" customHeight="1">
      <c r="A25" s="204">
        <v>20</v>
      </c>
      <c r="B25" s="104" t="s">
        <v>668</v>
      </c>
      <c r="C25" s="113" t="s">
        <v>626</v>
      </c>
      <c r="D25" s="167" t="s">
        <v>1020</v>
      </c>
      <c r="E25" s="211"/>
      <c r="F25" s="201"/>
      <c r="G25" s="201"/>
      <c r="H25" s="202">
        <v>20600</v>
      </c>
      <c r="I25" s="201"/>
    </row>
    <row r="26" spans="1:9" ht="49.5" customHeight="1">
      <c r="A26" s="200">
        <v>21</v>
      </c>
      <c r="B26" s="104" t="s">
        <v>656</v>
      </c>
      <c r="C26" s="243" t="s">
        <v>634</v>
      </c>
      <c r="D26" s="167" t="s">
        <v>1014</v>
      </c>
      <c r="E26" s="211"/>
      <c r="F26" s="201"/>
      <c r="G26" s="201"/>
      <c r="H26" s="202">
        <v>10600</v>
      </c>
      <c r="I26" s="211" t="s">
        <v>1141</v>
      </c>
    </row>
    <row r="27" spans="1:9" ht="45.75" customHeight="1">
      <c r="A27" s="204">
        <v>22</v>
      </c>
      <c r="B27" s="104" t="s">
        <v>658</v>
      </c>
      <c r="C27" s="243" t="s">
        <v>635</v>
      </c>
      <c r="D27" s="167" t="s">
        <v>1012</v>
      </c>
      <c r="E27" s="211"/>
      <c r="F27" s="201"/>
      <c r="G27" s="201"/>
      <c r="H27" s="202">
        <v>15000</v>
      </c>
      <c r="I27" s="211" t="s">
        <v>1141</v>
      </c>
    </row>
    <row r="28" spans="1:9" ht="31.5" customHeight="1">
      <c r="A28" s="200">
        <v>23</v>
      </c>
      <c r="B28" s="104" t="s">
        <v>676</v>
      </c>
      <c r="C28" s="105" t="s">
        <v>609</v>
      </c>
      <c r="D28" s="167" t="s">
        <v>998</v>
      </c>
      <c r="E28" s="211"/>
      <c r="F28" s="201"/>
      <c r="G28" s="201"/>
      <c r="H28" s="202">
        <v>15600</v>
      </c>
      <c r="I28" s="211" t="s">
        <v>1141</v>
      </c>
    </row>
    <row r="29" spans="1:9" ht="60" customHeight="1">
      <c r="A29" s="204">
        <v>24</v>
      </c>
      <c r="B29" s="104" t="s">
        <v>665</v>
      </c>
      <c r="C29" s="108" t="s">
        <v>185</v>
      </c>
      <c r="D29" s="167" t="s">
        <v>1004</v>
      </c>
      <c r="E29" s="211"/>
      <c r="F29" s="201"/>
      <c r="G29" s="201"/>
      <c r="H29" s="202">
        <v>197924</v>
      </c>
      <c r="I29" s="211" t="s">
        <v>1141</v>
      </c>
    </row>
    <row r="30" spans="1:9" ht="47.25" customHeight="1">
      <c r="A30" s="200">
        <v>25</v>
      </c>
      <c r="B30" s="104" t="s">
        <v>663</v>
      </c>
      <c r="C30" s="108" t="s">
        <v>432</v>
      </c>
      <c r="D30" s="167" t="s">
        <v>1002</v>
      </c>
      <c r="E30" s="211"/>
      <c r="F30" s="201"/>
      <c r="G30" s="201"/>
      <c r="H30" s="202">
        <v>25600</v>
      </c>
      <c r="I30" s="205"/>
    </row>
    <row r="31" spans="1:9" ht="65.25" customHeight="1">
      <c r="A31" s="204">
        <v>26</v>
      </c>
      <c r="B31" s="104" t="s">
        <v>664</v>
      </c>
      <c r="C31" s="108" t="s">
        <v>509</v>
      </c>
      <c r="D31" s="167" t="s">
        <v>1010</v>
      </c>
      <c r="E31" s="211"/>
      <c r="F31" s="201"/>
      <c r="G31" s="201"/>
      <c r="H31" s="202">
        <v>65600</v>
      </c>
      <c r="I31" s="201"/>
    </row>
    <row r="32" spans="1:9" ht="75" customHeight="1">
      <c r="A32" s="200">
        <v>27</v>
      </c>
      <c r="B32" s="104" t="s">
        <v>662</v>
      </c>
      <c r="C32" s="108" t="s">
        <v>187</v>
      </c>
      <c r="D32" s="167" t="s">
        <v>1008</v>
      </c>
      <c r="E32" s="211"/>
      <c r="F32" s="201"/>
      <c r="G32" s="201"/>
      <c r="H32" s="202">
        <v>70600</v>
      </c>
      <c r="I32" s="205"/>
    </row>
    <row r="33" spans="1:9" ht="75" customHeight="1">
      <c r="A33" s="204">
        <v>28</v>
      </c>
      <c r="B33" s="104" t="s">
        <v>670</v>
      </c>
      <c r="C33" s="108" t="s">
        <v>191</v>
      </c>
      <c r="D33" s="167" t="s">
        <v>996</v>
      </c>
      <c r="E33" s="211"/>
      <c r="F33" s="201"/>
      <c r="G33" s="201"/>
      <c r="H33" s="202">
        <v>75600</v>
      </c>
      <c r="I33" s="205"/>
    </row>
    <row r="34" spans="1:9" ht="61.5" customHeight="1">
      <c r="A34" s="200">
        <v>29</v>
      </c>
      <c r="B34" s="104" t="s">
        <v>632</v>
      </c>
      <c r="C34" s="108" t="s">
        <v>633</v>
      </c>
      <c r="D34" s="167" t="s">
        <v>1000</v>
      </c>
      <c r="E34" s="211"/>
      <c r="F34" s="201"/>
      <c r="G34" s="201"/>
      <c r="H34" s="202">
        <v>25600</v>
      </c>
      <c r="I34" s="205"/>
    </row>
    <row r="35" spans="1:9" ht="75" customHeight="1">
      <c r="A35" s="204">
        <v>30</v>
      </c>
      <c r="B35" s="104" t="s">
        <v>667</v>
      </c>
      <c r="C35" s="108" t="s">
        <v>195</v>
      </c>
      <c r="D35" s="167" t="s">
        <v>1006</v>
      </c>
      <c r="E35" s="211"/>
      <c r="F35" s="201"/>
      <c r="G35" s="201"/>
      <c r="H35" s="202">
        <v>224136</v>
      </c>
      <c r="I35" s="205"/>
    </row>
    <row r="36" spans="1:9" ht="20.25" customHeight="1">
      <c r="A36" s="525" t="s">
        <v>347</v>
      </c>
      <c r="B36" s="526"/>
      <c r="C36" s="527"/>
      <c r="D36" s="207"/>
      <c r="E36" s="208"/>
      <c r="F36" s="208"/>
      <c r="G36" s="208"/>
      <c r="H36" s="209">
        <f>SUM(H6:H35)</f>
        <v>1226989</v>
      </c>
      <c r="I36" s="210"/>
    </row>
    <row r="37" spans="1:9" s="199" customFormat="1" ht="18">
      <c r="A37" s="538" t="s">
        <v>1101</v>
      </c>
      <c r="B37" s="539"/>
      <c r="C37" s="539"/>
      <c r="D37" s="539"/>
      <c r="E37" s="539"/>
      <c r="F37" s="539"/>
      <c r="G37" s="539"/>
      <c r="H37" s="539"/>
      <c r="I37" s="540"/>
    </row>
    <row r="38" spans="1:9" ht="41.4">
      <c r="A38" s="204">
        <v>1</v>
      </c>
      <c r="B38" s="115">
        <v>108030001891</v>
      </c>
      <c r="C38" s="113" t="s">
        <v>471</v>
      </c>
      <c r="D38" s="201"/>
      <c r="E38" s="201"/>
      <c r="F38" s="201"/>
      <c r="G38" s="201"/>
      <c r="H38" s="202">
        <v>10600</v>
      </c>
      <c r="I38" s="211"/>
    </row>
    <row r="39" spans="1:9" ht="52.8">
      <c r="A39" s="204">
        <v>2</v>
      </c>
      <c r="B39" s="104" t="s">
        <v>1151</v>
      </c>
      <c r="C39" s="137" t="s">
        <v>616</v>
      </c>
      <c r="D39" s="201"/>
      <c r="E39" s="211" t="s">
        <v>1152</v>
      </c>
      <c r="F39" s="201"/>
      <c r="G39" s="201"/>
      <c r="H39" s="245">
        <v>6200</v>
      </c>
      <c r="I39" s="211" t="s">
        <v>1168</v>
      </c>
    </row>
    <row r="40" spans="1:9" ht="27.6">
      <c r="A40" s="200">
        <v>3</v>
      </c>
      <c r="B40" s="104" t="s">
        <v>657</v>
      </c>
      <c r="C40" s="137" t="s">
        <v>618</v>
      </c>
      <c r="D40" s="201"/>
      <c r="E40" s="211" t="s">
        <v>1152</v>
      </c>
      <c r="F40" s="201"/>
      <c r="G40" s="201"/>
      <c r="H40" s="245">
        <v>3800</v>
      </c>
      <c r="I40" s="211"/>
    </row>
    <row r="41" spans="1:9" ht="41.4">
      <c r="A41" s="204">
        <v>4</v>
      </c>
      <c r="B41" s="104" t="s">
        <v>728</v>
      </c>
      <c r="C41" s="128" t="s">
        <v>480</v>
      </c>
      <c r="D41" s="201" t="s">
        <v>1100</v>
      </c>
      <c r="E41" s="201"/>
      <c r="F41" s="201"/>
      <c r="G41" s="201"/>
      <c r="H41" s="245">
        <v>15200</v>
      </c>
      <c r="I41" s="211"/>
    </row>
    <row r="42" spans="1:9" ht="41.4">
      <c r="A42" s="200">
        <v>5</v>
      </c>
      <c r="B42" s="104" t="s">
        <v>729</v>
      </c>
      <c r="C42" s="128" t="s">
        <v>481</v>
      </c>
      <c r="D42" s="201"/>
      <c r="E42" s="201"/>
      <c r="F42" s="201"/>
      <c r="G42" s="201"/>
      <c r="H42" s="245">
        <v>74057.5</v>
      </c>
      <c r="I42" s="211"/>
    </row>
    <row r="43" spans="1:9" ht="27.6">
      <c r="A43" s="204">
        <v>6</v>
      </c>
      <c r="B43" s="104" t="s">
        <v>730</v>
      </c>
      <c r="C43" s="128" t="s">
        <v>428</v>
      </c>
      <c r="D43" s="201"/>
      <c r="E43" s="201"/>
      <c r="F43" s="201"/>
      <c r="G43" s="201"/>
      <c r="H43" s="245">
        <v>15200</v>
      </c>
      <c r="I43" s="211"/>
    </row>
    <row r="44" spans="1:9" ht="41.4">
      <c r="A44" s="200">
        <v>7</v>
      </c>
      <c r="B44" s="104" t="s">
        <v>731</v>
      </c>
      <c r="C44" s="128" t="s">
        <v>482</v>
      </c>
      <c r="D44" s="201"/>
      <c r="E44" s="211" t="s">
        <v>1152</v>
      </c>
      <c r="F44" s="201"/>
      <c r="G44" s="201"/>
      <c r="H44" s="245">
        <v>10000</v>
      </c>
      <c r="I44" s="211"/>
    </row>
    <row r="45" spans="1:9" ht="41.4">
      <c r="A45" s="204">
        <v>8</v>
      </c>
      <c r="B45" s="104" t="s">
        <v>787</v>
      </c>
      <c r="C45" s="128" t="s">
        <v>483</v>
      </c>
      <c r="D45" s="201"/>
      <c r="E45" s="201"/>
      <c r="F45" s="201"/>
      <c r="G45" s="201"/>
      <c r="H45" s="245">
        <v>15200</v>
      </c>
      <c r="I45" s="211"/>
    </row>
    <row r="46" spans="1:9" ht="55.2">
      <c r="A46" s="200">
        <v>9</v>
      </c>
      <c r="B46" s="104" t="s">
        <v>791</v>
      </c>
      <c r="C46" s="128" t="s">
        <v>477</v>
      </c>
      <c r="D46" s="201"/>
      <c r="E46" s="201"/>
      <c r="F46" s="201"/>
      <c r="G46" s="201"/>
      <c r="H46" s="245">
        <v>38126</v>
      </c>
      <c r="I46" s="211"/>
    </row>
    <row r="47" spans="1:9" ht="55.2">
      <c r="A47" s="204">
        <v>10</v>
      </c>
      <c r="B47" s="104" t="s">
        <v>789</v>
      </c>
      <c r="C47" s="128" t="s">
        <v>478</v>
      </c>
      <c r="D47" s="201"/>
      <c r="E47" s="201"/>
      <c r="F47" s="201"/>
      <c r="G47" s="201"/>
      <c r="H47" s="245">
        <v>16200</v>
      </c>
      <c r="I47" s="211"/>
    </row>
    <row r="48" spans="1:9" ht="41.4">
      <c r="A48" s="200">
        <v>11</v>
      </c>
      <c r="B48" s="104" t="s">
        <v>841</v>
      </c>
      <c r="C48" s="128" t="s">
        <v>479</v>
      </c>
      <c r="D48" s="201"/>
      <c r="E48" s="201"/>
      <c r="F48" s="201"/>
      <c r="G48" s="201"/>
      <c r="H48" s="245">
        <v>176920</v>
      </c>
      <c r="I48" s="211"/>
    </row>
    <row r="49" spans="1:9" ht="69">
      <c r="A49" s="204">
        <v>12</v>
      </c>
      <c r="B49" s="104" t="s">
        <v>792</v>
      </c>
      <c r="C49" s="128" t="s">
        <v>423</v>
      </c>
      <c r="D49" s="201"/>
      <c r="E49" s="201"/>
      <c r="F49" s="201"/>
      <c r="G49" s="201"/>
      <c r="H49" s="245">
        <v>46200</v>
      </c>
      <c r="I49" s="211" t="s">
        <v>1141</v>
      </c>
    </row>
    <row r="50" spans="1:9" ht="55.2">
      <c r="A50" s="200">
        <v>13</v>
      </c>
      <c r="B50" s="104" t="s">
        <v>793</v>
      </c>
      <c r="C50" s="128" t="s">
        <v>1087</v>
      </c>
      <c r="D50" s="201"/>
      <c r="E50" s="201"/>
      <c r="F50" s="201"/>
      <c r="G50" s="201"/>
      <c r="H50" s="245">
        <v>121509.2</v>
      </c>
      <c r="I50" s="211"/>
    </row>
    <row r="51" spans="1:9" ht="41.4">
      <c r="A51" s="204">
        <v>14</v>
      </c>
      <c r="B51" s="104" t="s">
        <v>794</v>
      </c>
      <c r="C51" s="128" t="s">
        <v>524</v>
      </c>
      <c r="D51" s="201"/>
      <c r="E51" s="201"/>
      <c r="F51" s="201"/>
      <c r="G51" s="201"/>
      <c r="H51" s="245">
        <v>20513</v>
      </c>
      <c r="I51" s="211"/>
    </row>
    <row r="52" spans="1:9" ht="69">
      <c r="A52" s="200">
        <v>15</v>
      </c>
      <c r="B52" s="104" t="s">
        <v>795</v>
      </c>
      <c r="C52" s="128" t="s">
        <v>543</v>
      </c>
      <c r="D52" s="201"/>
      <c r="E52" s="201"/>
      <c r="F52" s="201"/>
      <c r="G52" s="201"/>
      <c r="H52" s="245">
        <v>81656.600000000006</v>
      </c>
      <c r="I52" s="211"/>
    </row>
    <row r="53" spans="1:9" ht="69">
      <c r="A53" s="204">
        <v>16</v>
      </c>
      <c r="B53" s="104" t="s">
        <v>796</v>
      </c>
      <c r="C53" s="128" t="s">
        <v>544</v>
      </c>
      <c r="D53" s="201"/>
      <c r="E53" s="201"/>
      <c r="F53" s="201"/>
      <c r="G53" s="201"/>
      <c r="H53" s="245">
        <v>40600</v>
      </c>
      <c r="I53" s="211" t="s">
        <v>1141</v>
      </c>
    </row>
    <row r="54" spans="1:9" ht="41.4">
      <c r="A54" s="200">
        <v>17</v>
      </c>
      <c r="B54" s="104" t="s">
        <v>797</v>
      </c>
      <c r="C54" s="128" t="s">
        <v>545</v>
      </c>
      <c r="D54" s="201"/>
      <c r="E54" s="201"/>
      <c r="F54" s="201"/>
      <c r="G54" s="201"/>
      <c r="H54" s="245">
        <v>89783.8</v>
      </c>
      <c r="I54" s="211"/>
    </row>
    <row r="55" spans="1:9" ht="55.2">
      <c r="A55" s="204">
        <v>18</v>
      </c>
      <c r="B55" s="104" t="s">
        <v>798</v>
      </c>
      <c r="C55" s="128" t="s">
        <v>546</v>
      </c>
      <c r="D55" s="201"/>
      <c r="E55" s="201"/>
      <c r="F55" s="201"/>
      <c r="G55" s="201"/>
      <c r="H55" s="245">
        <v>60000</v>
      </c>
      <c r="I55" s="211"/>
    </row>
    <row r="56" spans="1:9" ht="41.4">
      <c r="A56" s="200">
        <v>19</v>
      </c>
      <c r="B56" s="104" t="s">
        <v>799</v>
      </c>
      <c r="C56" s="128" t="s">
        <v>547</v>
      </c>
      <c r="D56" s="201"/>
      <c r="E56" s="201"/>
      <c r="F56" s="201"/>
      <c r="G56" s="201"/>
      <c r="H56" s="245">
        <v>15200</v>
      </c>
      <c r="I56" s="211"/>
    </row>
    <row r="57" spans="1:9" ht="55.2">
      <c r="A57" s="204">
        <v>20</v>
      </c>
      <c r="B57" s="104" t="s">
        <v>800</v>
      </c>
      <c r="C57" s="128" t="s">
        <v>490</v>
      </c>
      <c r="D57" s="201"/>
      <c r="E57" s="201"/>
      <c r="F57" s="201"/>
      <c r="G57" s="201"/>
      <c r="H57" s="245">
        <v>17200</v>
      </c>
      <c r="I57" s="211"/>
    </row>
    <row r="58" spans="1:9" ht="55.2">
      <c r="A58" s="200">
        <v>21</v>
      </c>
      <c r="B58" s="104" t="s">
        <v>801</v>
      </c>
      <c r="C58" s="128" t="s">
        <v>548</v>
      </c>
      <c r="D58" s="201"/>
      <c r="E58" s="201"/>
      <c r="F58" s="201"/>
      <c r="G58" s="201"/>
      <c r="H58" s="245">
        <v>41128</v>
      </c>
      <c r="I58" s="211"/>
    </row>
    <row r="59" spans="1:9" ht="55.2">
      <c r="A59" s="204">
        <v>22</v>
      </c>
      <c r="B59" s="104" t="s">
        <v>802</v>
      </c>
      <c r="C59" s="128" t="s">
        <v>1088</v>
      </c>
      <c r="D59" s="201"/>
      <c r="E59" s="201"/>
      <c r="F59" s="201"/>
      <c r="G59" s="201"/>
      <c r="H59" s="245">
        <v>71200</v>
      </c>
      <c r="I59" s="211"/>
    </row>
    <row r="60" spans="1:9" ht="41.4">
      <c r="A60" s="200">
        <v>23</v>
      </c>
      <c r="B60" s="104" t="s">
        <v>803</v>
      </c>
      <c r="C60" s="128" t="s">
        <v>549</v>
      </c>
      <c r="D60" s="201"/>
      <c r="E60" s="201"/>
      <c r="F60" s="201"/>
      <c r="G60" s="201"/>
      <c r="H60" s="245">
        <v>19328</v>
      </c>
      <c r="I60" s="211"/>
    </row>
    <row r="61" spans="1:9" ht="41.4">
      <c r="A61" s="204">
        <v>24</v>
      </c>
      <c r="B61" s="104" t="s">
        <v>804</v>
      </c>
      <c r="C61" s="128" t="s">
        <v>526</v>
      </c>
      <c r="D61" s="201"/>
      <c r="E61" s="201"/>
      <c r="F61" s="201"/>
      <c r="G61" s="201"/>
      <c r="H61" s="245">
        <v>18731</v>
      </c>
      <c r="I61" s="211"/>
    </row>
    <row r="62" spans="1:9" ht="41.4">
      <c r="A62" s="200">
        <v>25</v>
      </c>
      <c r="B62" s="104" t="s">
        <v>805</v>
      </c>
      <c r="C62" s="128" t="s">
        <v>527</v>
      </c>
      <c r="D62" s="201"/>
      <c r="E62" s="201"/>
      <c r="F62" s="201"/>
      <c r="G62" s="201"/>
      <c r="H62" s="245">
        <v>94931.199999999997</v>
      </c>
      <c r="I62" s="211"/>
    </row>
    <row r="63" spans="1:9" ht="41.4">
      <c r="A63" s="204">
        <v>26</v>
      </c>
      <c r="B63" s="104" t="s">
        <v>806</v>
      </c>
      <c r="C63" s="128" t="s">
        <v>528</v>
      </c>
      <c r="D63" s="201"/>
      <c r="E63" s="201"/>
      <c r="F63" s="201"/>
      <c r="G63" s="201"/>
      <c r="H63" s="245">
        <v>37200</v>
      </c>
      <c r="I63" s="211"/>
    </row>
    <row r="64" spans="1:9" ht="55.2">
      <c r="A64" s="200">
        <v>27</v>
      </c>
      <c r="B64" s="104" t="s">
        <v>807</v>
      </c>
      <c r="C64" s="128" t="s">
        <v>488</v>
      </c>
      <c r="D64" s="201"/>
      <c r="E64" s="201"/>
      <c r="F64" s="201"/>
      <c r="G64" s="201"/>
      <c r="H64" s="245">
        <v>65160.4</v>
      </c>
      <c r="I64" s="211"/>
    </row>
    <row r="65" spans="1:9" ht="27.6">
      <c r="A65" s="204">
        <v>28</v>
      </c>
      <c r="B65" s="104" t="s">
        <v>808</v>
      </c>
      <c r="C65" s="128" t="s">
        <v>489</v>
      </c>
      <c r="D65" s="201"/>
      <c r="E65" s="201"/>
      <c r="F65" s="201"/>
      <c r="G65" s="201"/>
      <c r="H65" s="245">
        <v>15200</v>
      </c>
      <c r="I65" s="211"/>
    </row>
    <row r="66" spans="1:9" ht="41.4">
      <c r="A66" s="200">
        <v>29</v>
      </c>
      <c r="B66" s="104" t="s">
        <v>809</v>
      </c>
      <c r="C66" s="128" t="s">
        <v>525</v>
      </c>
      <c r="D66" s="201"/>
      <c r="E66" s="201"/>
      <c r="F66" s="201"/>
      <c r="G66" s="201"/>
      <c r="H66" s="245">
        <v>15200</v>
      </c>
      <c r="I66" s="211"/>
    </row>
    <row r="67" spans="1:9" ht="13.8">
      <c r="A67" s="204">
        <v>30</v>
      </c>
      <c r="B67" s="104" t="s">
        <v>677</v>
      </c>
      <c r="C67" s="128" t="s">
        <v>843</v>
      </c>
      <c r="D67" s="201"/>
      <c r="E67" s="201"/>
      <c r="F67" s="201"/>
      <c r="G67" s="201"/>
      <c r="H67" s="245">
        <v>26200</v>
      </c>
      <c r="I67" s="211"/>
    </row>
    <row r="68" spans="1:9" ht="13.8">
      <c r="A68" s="200">
        <v>31</v>
      </c>
      <c r="B68" s="104" t="s">
        <v>672</v>
      </c>
      <c r="C68" s="128" t="s">
        <v>430</v>
      </c>
      <c r="D68" s="201"/>
      <c r="E68" s="201"/>
      <c r="F68" s="201"/>
      <c r="G68" s="201"/>
      <c r="H68" s="246">
        <v>16000</v>
      </c>
      <c r="I68" s="211"/>
    </row>
    <row r="69" spans="1:9" ht="55.2">
      <c r="A69" s="204">
        <v>32</v>
      </c>
      <c r="B69" s="104" t="s">
        <v>669</v>
      </c>
      <c r="C69" s="128" t="s">
        <v>184</v>
      </c>
      <c r="D69" s="201"/>
      <c r="E69" s="201"/>
      <c r="F69" s="201"/>
      <c r="G69" s="201"/>
      <c r="H69" s="245">
        <v>47200</v>
      </c>
      <c r="I69" s="211" t="s">
        <v>1141</v>
      </c>
    </row>
    <row r="70" spans="1:9" ht="55.2">
      <c r="A70" s="200">
        <v>33</v>
      </c>
      <c r="B70" s="104" t="s">
        <v>810</v>
      </c>
      <c r="C70" s="128" t="s">
        <v>431</v>
      </c>
      <c r="D70" s="201"/>
      <c r="E70" s="201"/>
      <c r="F70" s="201"/>
      <c r="G70" s="201"/>
      <c r="H70" s="245">
        <v>107399.2</v>
      </c>
      <c r="I70" s="211"/>
    </row>
    <row r="71" spans="1:9" ht="41.4">
      <c r="A71" s="204">
        <v>34</v>
      </c>
      <c r="B71" s="104" t="s">
        <v>811</v>
      </c>
      <c r="C71" s="128" t="s">
        <v>35</v>
      </c>
      <c r="D71" s="201"/>
      <c r="E71" s="201"/>
      <c r="F71" s="201"/>
      <c r="G71" s="201"/>
      <c r="H71" s="245">
        <v>16672</v>
      </c>
      <c r="I71" s="211"/>
    </row>
    <row r="72" spans="1:9" ht="69">
      <c r="A72" s="200">
        <v>35</v>
      </c>
      <c r="B72" s="104" t="s">
        <v>842</v>
      </c>
      <c r="C72" s="128" t="s">
        <v>36</v>
      </c>
      <c r="D72" s="201"/>
      <c r="E72" s="201"/>
      <c r="F72" s="201"/>
      <c r="G72" s="201"/>
      <c r="H72" s="245">
        <v>26200</v>
      </c>
      <c r="I72" s="211" t="s">
        <v>1141</v>
      </c>
    </row>
    <row r="73" spans="1:9" ht="55.2">
      <c r="A73" s="204">
        <v>36</v>
      </c>
      <c r="B73" s="104" t="s">
        <v>839</v>
      </c>
      <c r="C73" s="128" t="s">
        <v>521</v>
      </c>
      <c r="D73" s="201"/>
      <c r="E73" s="201"/>
      <c r="F73" s="201"/>
      <c r="G73" s="201"/>
      <c r="H73" s="245">
        <v>47043</v>
      </c>
      <c r="I73" s="211"/>
    </row>
    <row r="74" spans="1:9" ht="41.4">
      <c r="A74" s="200">
        <v>37</v>
      </c>
      <c r="B74" s="104" t="s">
        <v>835</v>
      </c>
      <c r="C74" s="128" t="s">
        <v>522</v>
      </c>
      <c r="D74" s="201"/>
      <c r="E74" s="201"/>
      <c r="F74" s="201"/>
      <c r="G74" s="201"/>
      <c r="H74" s="245">
        <v>16200</v>
      </c>
      <c r="I74" s="211"/>
    </row>
    <row r="75" spans="1:9" ht="41.4">
      <c r="A75" s="204">
        <v>38</v>
      </c>
      <c r="B75" s="104" t="s">
        <v>812</v>
      </c>
      <c r="C75" s="128" t="s">
        <v>506</v>
      </c>
      <c r="D75" s="201"/>
      <c r="E75" s="201"/>
      <c r="F75" s="201"/>
      <c r="G75" s="201"/>
      <c r="H75" s="245">
        <v>20248</v>
      </c>
      <c r="I75" s="211"/>
    </row>
    <row r="76" spans="1:9" ht="55.2">
      <c r="A76" s="200">
        <v>39</v>
      </c>
      <c r="B76" s="104" t="s">
        <v>813</v>
      </c>
      <c r="C76" s="128" t="s">
        <v>507</v>
      </c>
      <c r="D76" s="201"/>
      <c r="E76" s="201"/>
      <c r="F76" s="201"/>
      <c r="G76" s="201"/>
      <c r="H76" s="245">
        <v>44802.8</v>
      </c>
      <c r="I76" s="211"/>
    </row>
    <row r="77" spans="1:9" ht="69">
      <c r="A77" s="204">
        <v>40</v>
      </c>
      <c r="B77" s="104" t="s">
        <v>814</v>
      </c>
      <c r="C77" s="128" t="s">
        <v>508</v>
      </c>
      <c r="D77" s="201"/>
      <c r="E77" s="201"/>
      <c r="F77" s="201"/>
      <c r="G77" s="201"/>
      <c r="H77" s="245">
        <v>48960</v>
      </c>
      <c r="I77" s="211"/>
    </row>
    <row r="78" spans="1:9" ht="27.6">
      <c r="A78" s="200">
        <v>41</v>
      </c>
      <c r="B78" s="104" t="s">
        <v>815</v>
      </c>
      <c r="C78" s="128" t="s">
        <v>186</v>
      </c>
      <c r="D78" s="201"/>
      <c r="E78" s="201"/>
      <c r="F78" s="201"/>
      <c r="G78" s="201"/>
      <c r="H78" s="245">
        <v>132400</v>
      </c>
      <c r="I78" s="211"/>
    </row>
    <row r="79" spans="1:9" ht="41.4">
      <c r="A79" s="204">
        <v>42</v>
      </c>
      <c r="B79" s="104" t="s">
        <v>816</v>
      </c>
      <c r="C79" s="128" t="s">
        <v>491</v>
      </c>
      <c r="D79" s="201"/>
      <c r="E79" s="201"/>
      <c r="F79" s="201"/>
      <c r="G79" s="201"/>
      <c r="H79" s="245">
        <v>52893.4</v>
      </c>
      <c r="I79" s="211"/>
    </row>
    <row r="80" spans="1:9" ht="52.8">
      <c r="A80" s="200">
        <v>43</v>
      </c>
      <c r="B80" s="104" t="s">
        <v>790</v>
      </c>
      <c r="C80" s="128" t="s">
        <v>498</v>
      </c>
      <c r="D80" s="201"/>
      <c r="E80" s="201"/>
      <c r="F80" s="201"/>
      <c r="G80" s="201"/>
      <c r="H80" s="245">
        <v>30720</v>
      </c>
      <c r="I80" s="211" t="s">
        <v>1141</v>
      </c>
    </row>
    <row r="81" spans="1:9" ht="41.4">
      <c r="A81" s="204">
        <v>44</v>
      </c>
      <c r="B81" s="104" t="s">
        <v>840</v>
      </c>
      <c r="C81" s="128" t="s">
        <v>484</v>
      </c>
      <c r="D81" s="201"/>
      <c r="E81" s="211" t="s">
        <v>1152</v>
      </c>
      <c r="F81" s="201"/>
      <c r="G81" s="201"/>
      <c r="H81" s="245">
        <v>14000</v>
      </c>
      <c r="I81" s="211"/>
    </row>
    <row r="82" spans="1:9" ht="41.4">
      <c r="A82" s="200">
        <v>45</v>
      </c>
      <c r="B82" s="104" t="s">
        <v>737</v>
      </c>
      <c r="C82" s="128" t="s">
        <v>188</v>
      </c>
      <c r="D82" s="201"/>
      <c r="E82" s="201"/>
      <c r="F82" s="201"/>
      <c r="G82" s="201"/>
      <c r="H82" s="245">
        <v>137940</v>
      </c>
      <c r="I82" s="211"/>
    </row>
    <row r="83" spans="1:9" ht="41.4">
      <c r="A83" s="204">
        <v>46</v>
      </c>
      <c r="B83" s="104" t="s">
        <v>738</v>
      </c>
      <c r="C83" s="128" t="s">
        <v>485</v>
      </c>
      <c r="D83" s="201"/>
      <c r="E83" s="201"/>
      <c r="F83" s="201"/>
      <c r="G83" s="201"/>
      <c r="H83" s="245">
        <v>21269.200000000001</v>
      </c>
      <c r="I83" s="211"/>
    </row>
    <row r="84" spans="1:9" ht="55.2">
      <c r="A84" s="200">
        <v>47</v>
      </c>
      <c r="B84" s="104" t="s">
        <v>739</v>
      </c>
      <c r="C84" s="128" t="s">
        <v>486</v>
      </c>
      <c r="D84" s="201"/>
      <c r="E84" s="211" t="s">
        <v>1152</v>
      </c>
      <c r="F84" s="201"/>
      <c r="G84" s="201"/>
      <c r="H84" s="245">
        <v>15000</v>
      </c>
      <c r="I84" s="211"/>
    </row>
    <row r="85" spans="1:9" ht="69">
      <c r="A85" s="204">
        <v>48</v>
      </c>
      <c r="B85" s="104" t="s">
        <v>740</v>
      </c>
      <c r="C85" s="128" t="s">
        <v>189</v>
      </c>
      <c r="D85" s="201"/>
      <c r="E85" s="201"/>
      <c r="F85" s="201"/>
      <c r="G85" s="201"/>
      <c r="H85" s="245">
        <v>47200</v>
      </c>
      <c r="I85" s="211" t="s">
        <v>1141</v>
      </c>
    </row>
    <row r="86" spans="1:9" ht="55.2">
      <c r="A86" s="200">
        <v>49</v>
      </c>
      <c r="B86" s="104" t="s">
        <v>741</v>
      </c>
      <c r="C86" s="128" t="s">
        <v>497</v>
      </c>
      <c r="D86" s="201"/>
      <c r="E86" s="201"/>
      <c r="F86" s="201"/>
      <c r="G86" s="201"/>
      <c r="H86" s="245">
        <v>37200</v>
      </c>
      <c r="I86" s="211" t="s">
        <v>1141</v>
      </c>
    </row>
    <row r="87" spans="1:9" ht="41.4">
      <c r="A87" s="204">
        <v>50</v>
      </c>
      <c r="B87" s="104" t="s">
        <v>742</v>
      </c>
      <c r="C87" s="128" t="s">
        <v>41</v>
      </c>
      <c r="D87" s="201"/>
      <c r="E87" s="201"/>
      <c r="F87" s="201"/>
      <c r="G87" s="201"/>
      <c r="H87" s="245">
        <v>20915</v>
      </c>
      <c r="I87" s="211"/>
    </row>
    <row r="88" spans="1:9" ht="27.6">
      <c r="A88" s="200">
        <v>51</v>
      </c>
      <c r="B88" s="104" t="s">
        <v>659</v>
      </c>
      <c r="C88" s="128" t="s">
        <v>204</v>
      </c>
      <c r="D88" s="201"/>
      <c r="E88" s="201"/>
      <c r="F88" s="201"/>
      <c r="G88" s="201"/>
      <c r="H88" s="245">
        <v>18408</v>
      </c>
      <c r="I88" s="211"/>
    </row>
    <row r="89" spans="1:9" ht="27.6">
      <c r="A89" s="204">
        <v>52</v>
      </c>
      <c r="B89" s="104" t="s">
        <v>678</v>
      </c>
      <c r="C89" s="128" t="s">
        <v>205</v>
      </c>
      <c r="D89" s="201"/>
      <c r="E89" s="201"/>
      <c r="F89" s="201"/>
      <c r="G89" s="201"/>
      <c r="H89" s="245">
        <v>18684</v>
      </c>
      <c r="I89" s="211"/>
    </row>
    <row r="90" spans="1:9" ht="52.8">
      <c r="A90" s="200">
        <v>53</v>
      </c>
      <c r="B90" s="104" t="s">
        <v>761</v>
      </c>
      <c r="C90" s="128" t="s">
        <v>42</v>
      </c>
      <c r="D90" s="201"/>
      <c r="E90" s="201"/>
      <c r="F90" s="201"/>
      <c r="G90" s="201"/>
      <c r="H90" s="245">
        <v>16200</v>
      </c>
      <c r="I90" s="211" t="s">
        <v>1141</v>
      </c>
    </row>
    <row r="91" spans="1:9" ht="41.4">
      <c r="A91" s="204">
        <v>54</v>
      </c>
      <c r="B91" s="104" t="s">
        <v>836</v>
      </c>
      <c r="C91" s="128" t="s">
        <v>43</v>
      </c>
      <c r="D91" s="201"/>
      <c r="E91" s="201"/>
      <c r="F91" s="201"/>
      <c r="G91" s="201"/>
      <c r="H91" s="245">
        <v>15200</v>
      </c>
      <c r="I91" s="211"/>
    </row>
    <row r="92" spans="1:9" ht="55.2">
      <c r="A92" s="200">
        <v>55</v>
      </c>
      <c r="B92" s="104" t="s">
        <v>788</v>
      </c>
      <c r="C92" s="128" t="s">
        <v>550</v>
      </c>
      <c r="D92" s="201"/>
      <c r="E92" s="201"/>
      <c r="F92" s="201"/>
      <c r="G92" s="201"/>
      <c r="H92" s="245">
        <v>58200</v>
      </c>
      <c r="I92" s="211" t="s">
        <v>1141</v>
      </c>
    </row>
    <row r="93" spans="1:9" ht="55.2">
      <c r="A93" s="204">
        <v>56</v>
      </c>
      <c r="B93" s="104" t="s">
        <v>837</v>
      </c>
      <c r="C93" s="128" t="s">
        <v>487</v>
      </c>
      <c r="D93" s="201"/>
      <c r="E93" s="201"/>
      <c r="F93" s="201"/>
      <c r="G93" s="201"/>
      <c r="H93" s="245">
        <v>37200</v>
      </c>
      <c r="I93" s="211" t="s">
        <v>1141</v>
      </c>
    </row>
    <row r="94" spans="1:9" ht="27.6">
      <c r="A94" s="200">
        <v>57</v>
      </c>
      <c r="B94" s="104" t="s">
        <v>785</v>
      </c>
      <c r="C94" s="128" t="s">
        <v>48</v>
      </c>
      <c r="D94" s="201"/>
      <c r="E94" s="201"/>
      <c r="F94" s="201"/>
      <c r="G94" s="201"/>
      <c r="H94" s="245">
        <v>15200</v>
      </c>
      <c r="I94" s="211"/>
    </row>
    <row r="95" spans="1:9" ht="41.4">
      <c r="A95" s="204">
        <v>58</v>
      </c>
      <c r="B95" s="104" t="s">
        <v>786</v>
      </c>
      <c r="C95" s="128" t="s">
        <v>49</v>
      </c>
      <c r="D95" s="201"/>
      <c r="E95" s="201"/>
      <c r="F95" s="201"/>
      <c r="G95" s="201"/>
      <c r="H95" s="245">
        <v>15200</v>
      </c>
      <c r="I95" s="211"/>
    </row>
    <row r="96" spans="1:9" ht="55.2">
      <c r="A96" s="200">
        <v>59</v>
      </c>
      <c r="B96" s="104" t="s">
        <v>817</v>
      </c>
      <c r="C96" s="128" t="s">
        <v>192</v>
      </c>
      <c r="D96" s="201"/>
      <c r="E96" s="201"/>
      <c r="F96" s="201"/>
      <c r="G96" s="201"/>
      <c r="H96" s="245">
        <v>1646360</v>
      </c>
      <c r="I96" s="211"/>
    </row>
    <row r="97" spans="1:9" ht="27.6">
      <c r="A97" s="204">
        <v>60</v>
      </c>
      <c r="B97" s="104" t="s">
        <v>818</v>
      </c>
      <c r="C97" s="128" t="s">
        <v>193</v>
      </c>
      <c r="D97" s="201"/>
      <c r="E97" s="201"/>
      <c r="F97" s="201"/>
      <c r="G97" s="201"/>
      <c r="H97" s="245">
        <v>698916</v>
      </c>
      <c r="I97" s="211"/>
    </row>
    <row r="98" spans="1:9" ht="27.6">
      <c r="A98" s="200">
        <v>61</v>
      </c>
      <c r="B98" s="104" t="s">
        <v>819</v>
      </c>
      <c r="C98" s="128" t="s">
        <v>433</v>
      </c>
      <c r="D98" s="201"/>
      <c r="E98" s="201"/>
      <c r="F98" s="201"/>
      <c r="G98" s="201"/>
      <c r="H98" s="245">
        <v>1049152.5</v>
      </c>
      <c r="I98" s="211"/>
    </row>
    <row r="99" spans="1:9" ht="52.8">
      <c r="A99" s="204">
        <v>62</v>
      </c>
      <c r="B99" s="104" t="s">
        <v>666</v>
      </c>
      <c r="C99" s="128" t="s">
        <v>194</v>
      </c>
      <c r="D99" s="201"/>
      <c r="E99" s="201"/>
      <c r="F99" s="201"/>
      <c r="G99" s="201"/>
      <c r="H99" s="245">
        <v>88200</v>
      </c>
      <c r="I99" s="211" t="s">
        <v>1141</v>
      </c>
    </row>
    <row r="100" spans="1:9" ht="55.2">
      <c r="A100" s="200">
        <v>63</v>
      </c>
      <c r="B100" s="104" t="s">
        <v>759</v>
      </c>
      <c r="C100" s="128" t="s">
        <v>33</v>
      </c>
      <c r="D100" s="201"/>
      <c r="E100" s="201"/>
      <c r="F100" s="201"/>
      <c r="G100" s="201"/>
      <c r="H100" s="245">
        <v>20181.8</v>
      </c>
      <c r="I100" s="211"/>
    </row>
    <row r="101" spans="1:9" ht="41.4">
      <c r="A101" s="204">
        <v>64</v>
      </c>
      <c r="B101" s="104" t="s">
        <v>831</v>
      </c>
      <c r="C101" s="128" t="s">
        <v>34</v>
      </c>
      <c r="D101" s="201"/>
      <c r="E101" s="201"/>
      <c r="F101" s="201"/>
      <c r="G101" s="201"/>
      <c r="H101" s="245">
        <v>15200</v>
      </c>
      <c r="I101" s="211"/>
    </row>
    <row r="102" spans="1:9" ht="55.2">
      <c r="A102" s="200">
        <v>65</v>
      </c>
      <c r="B102" s="104" t="s">
        <v>826</v>
      </c>
      <c r="C102" s="130" t="s">
        <v>529</v>
      </c>
      <c r="D102" s="201"/>
      <c r="E102" s="201"/>
      <c r="F102" s="201"/>
      <c r="G102" s="201"/>
      <c r="H102" s="245">
        <v>51906.400000000001</v>
      </c>
      <c r="I102" s="211"/>
    </row>
    <row r="103" spans="1:9" ht="41.4">
      <c r="A103" s="204">
        <v>66</v>
      </c>
      <c r="B103" s="104" t="s">
        <v>827</v>
      </c>
      <c r="C103" s="128" t="s">
        <v>434</v>
      </c>
      <c r="D103" s="201"/>
      <c r="E103" s="201"/>
      <c r="F103" s="201"/>
      <c r="G103" s="201"/>
      <c r="H103" s="245">
        <v>56576</v>
      </c>
      <c r="I103" s="211"/>
    </row>
    <row r="104" spans="1:9" ht="41.4">
      <c r="A104" s="200">
        <v>67</v>
      </c>
      <c r="B104" s="104" t="s">
        <v>825</v>
      </c>
      <c r="C104" s="128" t="s">
        <v>435</v>
      </c>
      <c r="D104" s="201"/>
      <c r="E104" s="201"/>
      <c r="F104" s="201"/>
      <c r="G104" s="201"/>
      <c r="H104" s="245">
        <v>16639.8</v>
      </c>
      <c r="I104" s="211"/>
    </row>
    <row r="105" spans="1:9" ht="27.6">
      <c r="A105" s="204">
        <v>68</v>
      </c>
      <c r="B105" s="104" t="s">
        <v>830</v>
      </c>
      <c r="C105" s="128" t="s">
        <v>530</v>
      </c>
      <c r="D105" s="201"/>
      <c r="E105" s="211" t="s">
        <v>1152</v>
      </c>
      <c r="F105" s="201"/>
      <c r="G105" s="201"/>
      <c r="H105" s="245">
        <v>16152.8</v>
      </c>
      <c r="I105" s="211"/>
    </row>
    <row r="106" spans="1:9" ht="41.4">
      <c r="A106" s="200">
        <v>69</v>
      </c>
      <c r="B106" s="104" t="s">
        <v>833</v>
      </c>
      <c r="C106" s="128" t="s">
        <v>436</v>
      </c>
      <c r="D106" s="201"/>
      <c r="E106" s="201"/>
      <c r="F106" s="201"/>
      <c r="G106" s="201"/>
      <c r="H106" s="245">
        <v>15200</v>
      </c>
      <c r="I106" s="211"/>
    </row>
    <row r="107" spans="1:9" ht="55.2">
      <c r="A107" s="204">
        <v>70</v>
      </c>
      <c r="B107" s="104" t="s">
        <v>828</v>
      </c>
      <c r="C107" s="128" t="s">
        <v>531</v>
      </c>
      <c r="D107" s="201"/>
      <c r="E107" s="201"/>
      <c r="F107" s="201"/>
      <c r="G107" s="201"/>
      <c r="H107" s="245">
        <v>123801.1</v>
      </c>
      <c r="I107" s="211"/>
    </row>
    <row r="108" spans="1:9" ht="26.4">
      <c r="A108" s="200">
        <v>71</v>
      </c>
      <c r="B108" s="104" t="s">
        <v>58</v>
      </c>
      <c r="C108" s="128" t="s">
        <v>196</v>
      </c>
      <c r="D108" s="201"/>
      <c r="E108" s="201"/>
      <c r="F108" s="201"/>
      <c r="G108" s="201"/>
      <c r="H108" s="245">
        <v>222620</v>
      </c>
      <c r="I108" s="211" t="s">
        <v>1154</v>
      </c>
    </row>
    <row r="109" spans="1:9" ht="52.8">
      <c r="A109" s="204">
        <v>72</v>
      </c>
      <c r="B109" s="104" t="s">
        <v>782</v>
      </c>
      <c r="C109" s="128" t="s">
        <v>501</v>
      </c>
      <c r="D109" s="201"/>
      <c r="E109" s="201"/>
      <c r="F109" s="201"/>
      <c r="G109" s="201"/>
      <c r="H109" s="245">
        <v>42200</v>
      </c>
      <c r="I109" s="211" t="s">
        <v>1141</v>
      </c>
    </row>
    <row r="110" spans="1:9" ht="41.4">
      <c r="A110" s="200">
        <v>73</v>
      </c>
      <c r="B110" s="104" t="s">
        <v>762</v>
      </c>
      <c r="C110" s="130" t="s">
        <v>538</v>
      </c>
      <c r="D110" s="239"/>
      <c r="E110" s="239"/>
      <c r="F110" s="239"/>
      <c r="G110" s="239"/>
      <c r="H110" s="247">
        <v>0</v>
      </c>
      <c r="I110" s="240" t="s">
        <v>1153</v>
      </c>
    </row>
    <row r="111" spans="1:9" ht="55.2">
      <c r="A111" s="204">
        <v>74</v>
      </c>
      <c r="B111" s="104" t="s">
        <v>823</v>
      </c>
      <c r="C111" s="128" t="s">
        <v>499</v>
      </c>
      <c r="D111" s="201"/>
      <c r="E111" s="201"/>
      <c r="F111" s="201"/>
      <c r="G111" s="201"/>
      <c r="H111" s="245">
        <v>36200</v>
      </c>
      <c r="I111" s="211" t="s">
        <v>1141</v>
      </c>
    </row>
    <row r="112" spans="1:9" ht="55.2">
      <c r="A112" s="200">
        <v>75</v>
      </c>
      <c r="B112" s="104" t="s">
        <v>784</v>
      </c>
      <c r="C112" s="128" t="s">
        <v>437</v>
      </c>
      <c r="D112" s="201"/>
      <c r="E112" s="201"/>
      <c r="F112" s="201"/>
      <c r="G112" s="201"/>
      <c r="H112" s="245">
        <v>227656.2</v>
      </c>
      <c r="I112" s="211" t="s">
        <v>1141</v>
      </c>
    </row>
    <row r="113" spans="1:9" ht="41.4">
      <c r="A113" s="204">
        <v>76</v>
      </c>
      <c r="B113" s="104" t="s">
        <v>781</v>
      </c>
      <c r="C113" s="130" t="s">
        <v>50</v>
      </c>
      <c r="D113" s="201"/>
      <c r="E113" s="201"/>
      <c r="F113" s="201"/>
      <c r="G113" s="201"/>
      <c r="H113" s="245">
        <v>21200</v>
      </c>
      <c r="I113" s="211"/>
    </row>
    <row r="114" spans="1:9" ht="55.2">
      <c r="A114" s="200">
        <v>77</v>
      </c>
      <c r="B114" s="104" t="s">
        <v>747</v>
      </c>
      <c r="C114" s="130" t="s">
        <v>1089</v>
      </c>
      <c r="D114" s="228"/>
      <c r="E114" s="228"/>
      <c r="F114" s="228"/>
      <c r="G114" s="201"/>
      <c r="H114" s="245">
        <v>30600</v>
      </c>
      <c r="I114" s="205"/>
    </row>
    <row r="115" spans="1:9" ht="55.2">
      <c r="A115" s="204">
        <v>78</v>
      </c>
      <c r="B115" s="104" t="s">
        <v>832</v>
      </c>
      <c r="C115" s="128" t="s">
        <v>532</v>
      </c>
      <c r="D115" s="228"/>
      <c r="E115" s="228"/>
      <c r="F115" s="228"/>
      <c r="G115" s="201"/>
      <c r="H115" s="245">
        <v>33200</v>
      </c>
      <c r="I115" s="205"/>
    </row>
    <row r="116" spans="1:9" ht="82.8">
      <c r="A116" s="200">
        <v>79</v>
      </c>
      <c r="B116" s="104" t="s">
        <v>834</v>
      </c>
      <c r="C116" s="130" t="s">
        <v>512</v>
      </c>
      <c r="D116" s="201"/>
      <c r="E116" s="201"/>
      <c r="F116" s="201"/>
      <c r="G116" s="201"/>
      <c r="H116" s="245">
        <v>58600</v>
      </c>
      <c r="I116" s="211" t="s">
        <v>1141</v>
      </c>
    </row>
    <row r="117" spans="1:9" ht="55.2">
      <c r="A117" s="204">
        <v>80</v>
      </c>
      <c r="B117" s="104" t="s">
        <v>748</v>
      </c>
      <c r="C117" s="130" t="s">
        <v>55</v>
      </c>
      <c r="D117" s="201"/>
      <c r="E117" s="201"/>
      <c r="F117" s="201"/>
      <c r="G117" s="201"/>
      <c r="H117" s="245">
        <v>36200</v>
      </c>
      <c r="I117" s="211" t="s">
        <v>1141</v>
      </c>
    </row>
    <row r="118" spans="1:9" ht="55.2">
      <c r="A118" s="200">
        <v>81</v>
      </c>
      <c r="B118" s="104" t="s">
        <v>1142</v>
      </c>
      <c r="C118" s="130" t="s">
        <v>514</v>
      </c>
      <c r="D118" s="228"/>
      <c r="E118" s="228"/>
      <c r="F118" s="228"/>
      <c r="G118" s="228"/>
      <c r="H118" s="248">
        <v>29800</v>
      </c>
      <c r="I118" s="211"/>
    </row>
    <row r="119" spans="1:9" ht="78" customHeight="1">
      <c r="A119" s="204">
        <v>82</v>
      </c>
      <c r="B119" s="104" t="s">
        <v>824</v>
      </c>
      <c r="C119" s="130" t="s">
        <v>209</v>
      </c>
      <c r="D119" s="228"/>
      <c r="E119" s="228"/>
      <c r="F119" s="228"/>
      <c r="G119" s="228"/>
      <c r="H119" s="248">
        <v>100600</v>
      </c>
      <c r="I119" s="211"/>
    </row>
    <row r="120" spans="1:9" ht="41.4">
      <c r="A120" s="200">
        <v>83</v>
      </c>
      <c r="B120" s="104" t="s">
        <v>779</v>
      </c>
      <c r="C120" s="128" t="s">
        <v>53</v>
      </c>
      <c r="D120" s="201"/>
      <c r="E120" s="201"/>
      <c r="F120" s="201"/>
      <c r="G120" s="201"/>
      <c r="H120" s="245">
        <v>25200</v>
      </c>
      <c r="I120" s="211"/>
    </row>
    <row r="121" spans="1:9" ht="27.6">
      <c r="A121" s="204">
        <v>84</v>
      </c>
      <c r="B121" s="104" t="s">
        <v>749</v>
      </c>
      <c r="C121" s="128" t="s">
        <v>54</v>
      </c>
      <c r="D121" s="201"/>
      <c r="E121" s="201"/>
      <c r="F121" s="201"/>
      <c r="G121" s="201"/>
      <c r="H121" s="245">
        <v>15200</v>
      </c>
      <c r="I121" s="211"/>
    </row>
    <row r="122" spans="1:9" ht="69">
      <c r="A122" s="200">
        <v>85</v>
      </c>
      <c r="B122" s="104" t="s">
        <v>757</v>
      </c>
      <c r="C122" s="128" t="s">
        <v>198</v>
      </c>
      <c r="D122" s="201"/>
      <c r="E122" s="201"/>
      <c r="F122" s="211"/>
      <c r="G122" s="201"/>
      <c r="H122" s="245">
        <v>46200</v>
      </c>
      <c r="I122" s="211"/>
    </row>
    <row r="123" spans="1:9" ht="55.2">
      <c r="A123" s="204">
        <v>86</v>
      </c>
      <c r="B123" s="104" t="s">
        <v>780</v>
      </c>
      <c r="C123" s="128" t="s">
        <v>44</v>
      </c>
      <c r="D123" s="201"/>
      <c r="E123" s="201"/>
      <c r="F123" s="201"/>
      <c r="G123" s="201"/>
      <c r="H123" s="245">
        <v>31180</v>
      </c>
      <c r="I123" s="211"/>
    </row>
    <row r="124" spans="1:9" ht="41.4">
      <c r="A124" s="200">
        <v>87</v>
      </c>
      <c r="B124" s="104" t="s">
        <v>778</v>
      </c>
      <c r="C124" s="130" t="s">
        <v>45</v>
      </c>
      <c r="D124" s="201"/>
      <c r="E124" s="201"/>
      <c r="F124" s="201"/>
      <c r="G124" s="201"/>
      <c r="H124" s="245">
        <v>14000</v>
      </c>
      <c r="I124" s="211" t="s">
        <v>1154</v>
      </c>
    </row>
    <row r="125" spans="1:9" ht="41.4">
      <c r="A125" s="204">
        <v>88</v>
      </c>
      <c r="B125" s="104" t="s">
        <v>777</v>
      </c>
      <c r="C125" s="130" t="s">
        <v>46</v>
      </c>
      <c r="D125" s="201"/>
      <c r="E125" s="201"/>
      <c r="F125" s="201"/>
      <c r="G125" s="201"/>
      <c r="H125" s="245">
        <v>14000</v>
      </c>
      <c r="I125" s="211" t="s">
        <v>1154</v>
      </c>
    </row>
    <row r="126" spans="1:9" ht="41.4">
      <c r="A126" s="200">
        <v>89</v>
      </c>
      <c r="B126" s="104" t="s">
        <v>776</v>
      </c>
      <c r="C126" s="130" t="s">
        <v>47</v>
      </c>
      <c r="D126" s="201"/>
      <c r="E126" s="201"/>
      <c r="F126" s="201"/>
      <c r="G126" s="201"/>
      <c r="H126" s="245">
        <v>14000</v>
      </c>
      <c r="I126" s="211" t="s">
        <v>1154</v>
      </c>
    </row>
    <row r="127" spans="1:9" ht="41.4">
      <c r="A127" s="204">
        <v>90</v>
      </c>
      <c r="B127" s="104" t="s">
        <v>775</v>
      </c>
      <c r="C127" s="130" t="s">
        <v>502</v>
      </c>
      <c r="D127" s="201"/>
      <c r="E127" s="201"/>
      <c r="F127" s="201"/>
      <c r="G127" s="201"/>
      <c r="H127" s="245">
        <v>14000</v>
      </c>
      <c r="I127" s="211" t="s">
        <v>1154</v>
      </c>
    </row>
    <row r="128" spans="1:9" ht="75" customHeight="1">
      <c r="A128" s="200">
        <v>91</v>
      </c>
      <c r="B128" s="104" t="s">
        <v>760</v>
      </c>
      <c r="C128" s="130" t="s">
        <v>542</v>
      </c>
      <c r="D128" s="201"/>
      <c r="E128" s="201"/>
      <c r="F128" s="201"/>
      <c r="G128" s="201"/>
      <c r="H128" s="245">
        <v>65600</v>
      </c>
      <c r="I128" s="211"/>
    </row>
    <row r="129" spans="1:9" ht="41.4">
      <c r="A129" s="204">
        <v>92</v>
      </c>
      <c r="B129" s="104" t="s">
        <v>724</v>
      </c>
      <c r="C129" s="130" t="s">
        <v>492</v>
      </c>
      <c r="D129" s="201"/>
      <c r="E129" s="201"/>
      <c r="F129" s="201"/>
      <c r="G129" s="201"/>
      <c r="H129" s="245">
        <v>10600</v>
      </c>
      <c r="I129" s="211"/>
    </row>
    <row r="130" spans="1:9" ht="69">
      <c r="A130" s="200">
        <v>93</v>
      </c>
      <c r="B130" s="104" t="s">
        <v>838</v>
      </c>
      <c r="C130" s="130" t="s">
        <v>493</v>
      </c>
      <c r="D130" s="201"/>
      <c r="E130" s="201"/>
      <c r="F130" s="201"/>
      <c r="G130" s="201"/>
      <c r="H130" s="245">
        <v>15600</v>
      </c>
      <c r="I130" s="211"/>
    </row>
    <row r="131" spans="1:9" ht="55.2">
      <c r="A131" s="204">
        <v>94</v>
      </c>
      <c r="B131" s="104" t="s">
        <v>736</v>
      </c>
      <c r="C131" s="128" t="s">
        <v>494</v>
      </c>
      <c r="D131" s="201"/>
      <c r="E131" s="201"/>
      <c r="F131" s="201"/>
      <c r="G131" s="201"/>
      <c r="H131" s="245">
        <v>16304</v>
      </c>
      <c r="I131" s="211"/>
    </row>
    <row r="132" spans="1:9" ht="41.4">
      <c r="A132" s="200">
        <v>95</v>
      </c>
      <c r="B132" s="104" t="s">
        <v>774</v>
      </c>
      <c r="C132" s="130" t="s">
        <v>199</v>
      </c>
      <c r="D132" s="201"/>
      <c r="E132" s="201"/>
      <c r="F132" s="201"/>
      <c r="G132" s="201"/>
      <c r="H132" s="245">
        <v>10000</v>
      </c>
      <c r="I132" s="211"/>
    </row>
    <row r="133" spans="1:9" ht="96.6">
      <c r="A133" s="204">
        <v>96</v>
      </c>
      <c r="B133" s="104" t="s">
        <v>783</v>
      </c>
      <c r="C133" s="130" t="s">
        <v>476</v>
      </c>
      <c r="D133" s="201"/>
      <c r="E133" s="201"/>
      <c r="F133" s="201"/>
      <c r="G133" s="201"/>
      <c r="H133" s="245">
        <v>77600</v>
      </c>
      <c r="I133" s="211"/>
    </row>
    <row r="134" spans="1:9" ht="104.25" customHeight="1">
      <c r="A134" s="200">
        <v>97</v>
      </c>
      <c r="B134" s="104" t="s">
        <v>821</v>
      </c>
      <c r="C134" s="130" t="s">
        <v>540</v>
      </c>
      <c r="D134" s="201"/>
      <c r="E134" s="201"/>
      <c r="F134" s="201"/>
      <c r="G134" s="201"/>
      <c r="H134" s="245">
        <v>61600</v>
      </c>
      <c r="I134" s="211"/>
    </row>
    <row r="135" spans="1:9" ht="69">
      <c r="A135" s="204">
        <v>98</v>
      </c>
      <c r="B135" s="104" t="s">
        <v>822</v>
      </c>
      <c r="C135" s="128" t="s">
        <v>496</v>
      </c>
      <c r="D135" s="201"/>
      <c r="E135" s="201"/>
      <c r="F135" s="201"/>
      <c r="G135" s="201"/>
      <c r="H135" s="245">
        <v>49000</v>
      </c>
      <c r="I135" s="211"/>
    </row>
    <row r="136" spans="1:9" ht="27.6">
      <c r="A136" s="200">
        <v>99</v>
      </c>
      <c r="B136" s="104" t="s">
        <v>773</v>
      </c>
      <c r="C136" s="128" t="s">
        <v>200</v>
      </c>
      <c r="D136" s="201"/>
      <c r="E136" s="201"/>
      <c r="F136" s="201"/>
      <c r="G136" s="201"/>
      <c r="H136" s="245">
        <v>12488</v>
      </c>
      <c r="I136" s="211"/>
    </row>
    <row r="137" spans="1:9" ht="27.6">
      <c r="A137" s="204">
        <v>100</v>
      </c>
      <c r="B137" s="104" t="s">
        <v>673</v>
      </c>
      <c r="C137" s="128" t="s">
        <v>210</v>
      </c>
      <c r="D137" s="201"/>
      <c r="E137" s="201"/>
      <c r="F137" s="201"/>
      <c r="G137" s="201"/>
      <c r="H137" s="245">
        <v>60600</v>
      </c>
      <c r="I137" s="211"/>
    </row>
    <row r="138" spans="1:9" ht="27.6">
      <c r="A138" s="200">
        <v>101</v>
      </c>
      <c r="B138" s="104" t="s">
        <v>674</v>
      </c>
      <c r="C138" s="128" t="s">
        <v>438</v>
      </c>
      <c r="D138" s="201"/>
      <c r="E138" s="201"/>
      <c r="F138" s="201"/>
      <c r="G138" s="201"/>
      <c r="H138" s="245">
        <v>15600</v>
      </c>
      <c r="I138" s="211"/>
    </row>
    <row r="139" spans="1:9" ht="41.4">
      <c r="A139" s="204">
        <v>102</v>
      </c>
      <c r="B139" s="104" t="s">
        <v>733</v>
      </c>
      <c r="C139" s="128" t="s">
        <v>510</v>
      </c>
      <c r="D139" s="201"/>
      <c r="E139" s="201"/>
      <c r="F139" s="201"/>
      <c r="G139" s="201"/>
      <c r="H139" s="245">
        <v>48530</v>
      </c>
      <c r="I139" s="211"/>
    </row>
    <row r="140" spans="1:9" ht="31.5" customHeight="1">
      <c r="A140" s="200">
        <v>103</v>
      </c>
      <c r="B140" s="104" t="s">
        <v>734</v>
      </c>
      <c r="C140" s="131" t="s">
        <v>504</v>
      </c>
      <c r="D140" s="201"/>
      <c r="E140" s="211" t="s">
        <v>1152</v>
      </c>
      <c r="F140" s="201"/>
      <c r="G140" s="201"/>
      <c r="H140" s="245">
        <v>14000</v>
      </c>
      <c r="I140" s="211"/>
    </row>
    <row r="141" spans="1:9" ht="41.4">
      <c r="A141" s="204">
        <v>104</v>
      </c>
      <c r="B141" s="104" t="s">
        <v>735</v>
      </c>
      <c r="C141" s="131" t="s">
        <v>505</v>
      </c>
      <c r="D141" s="201"/>
      <c r="E141" s="201"/>
      <c r="F141" s="201"/>
      <c r="G141" s="201"/>
      <c r="H141" s="245">
        <v>16200</v>
      </c>
      <c r="I141" s="211"/>
    </row>
    <row r="142" spans="1:9" ht="26.4">
      <c r="A142" s="200">
        <v>105</v>
      </c>
      <c r="B142" s="104" t="s">
        <v>679</v>
      </c>
      <c r="C142" s="127" t="s">
        <v>202</v>
      </c>
      <c r="D142" s="201"/>
      <c r="E142" s="201"/>
      <c r="F142" s="201"/>
      <c r="G142" s="201"/>
      <c r="H142" s="245">
        <v>144739.1</v>
      </c>
      <c r="I142" s="211" t="s">
        <v>1154</v>
      </c>
    </row>
    <row r="143" spans="1:9" ht="26.4">
      <c r="A143" s="204">
        <v>106</v>
      </c>
      <c r="B143" s="104" t="s">
        <v>680</v>
      </c>
      <c r="C143" s="127" t="s">
        <v>201</v>
      </c>
      <c r="D143" s="201"/>
      <c r="E143" s="201"/>
      <c r="F143" s="201"/>
      <c r="G143" s="201"/>
      <c r="H143" s="245">
        <v>41140</v>
      </c>
      <c r="I143" s="211" t="s">
        <v>1155</v>
      </c>
    </row>
    <row r="144" spans="1:9" ht="27.6">
      <c r="A144" s="200">
        <v>107</v>
      </c>
      <c r="B144" s="104" t="s">
        <v>683</v>
      </c>
      <c r="C144" s="127" t="s">
        <v>439</v>
      </c>
      <c r="D144" s="201"/>
      <c r="E144" s="201"/>
      <c r="F144" s="201"/>
      <c r="G144" s="201"/>
      <c r="H144" s="245">
        <v>80000</v>
      </c>
      <c r="I144" s="211" t="s">
        <v>1154</v>
      </c>
    </row>
    <row r="145" spans="1:9" ht="26.4">
      <c r="A145" s="204">
        <v>108</v>
      </c>
      <c r="B145" s="104" t="s">
        <v>682</v>
      </c>
      <c r="C145" s="244" t="s">
        <v>32</v>
      </c>
      <c r="D145" s="201"/>
      <c r="E145" s="201"/>
      <c r="F145" s="201"/>
      <c r="G145" s="201"/>
      <c r="H145" s="245">
        <v>50000</v>
      </c>
      <c r="I145" s="211" t="s">
        <v>1154</v>
      </c>
    </row>
    <row r="146" spans="1:9" ht="26.4">
      <c r="A146" s="200">
        <v>109</v>
      </c>
      <c r="B146" s="104" t="s">
        <v>681</v>
      </c>
      <c r="C146" s="244" t="s">
        <v>203</v>
      </c>
      <c r="D146" s="201"/>
      <c r="E146" s="201"/>
      <c r="F146" s="201"/>
      <c r="G146" s="201"/>
      <c r="H146" s="245">
        <v>50000</v>
      </c>
      <c r="I146" s="211" t="s">
        <v>1154</v>
      </c>
    </row>
    <row r="147" spans="1:9" ht="55.2">
      <c r="A147" s="204">
        <v>110</v>
      </c>
      <c r="B147" s="104" t="s">
        <v>719</v>
      </c>
      <c r="C147" s="128" t="s">
        <v>539</v>
      </c>
      <c r="D147" s="201"/>
      <c r="E147" s="201"/>
      <c r="F147" s="201"/>
      <c r="G147" s="201"/>
      <c r="H147" s="245">
        <v>10000</v>
      </c>
      <c r="I147" s="211" t="s">
        <v>1156</v>
      </c>
    </row>
    <row r="148" spans="1:9" ht="41.4">
      <c r="A148" s="200">
        <v>111</v>
      </c>
      <c r="B148" s="104" t="s">
        <v>720</v>
      </c>
      <c r="C148" s="128" t="s">
        <v>214</v>
      </c>
      <c r="D148" s="201"/>
      <c r="E148" s="211" t="s">
        <v>1152</v>
      </c>
      <c r="F148" s="201"/>
      <c r="G148" s="201"/>
      <c r="H148" s="245">
        <v>10000</v>
      </c>
      <c r="I148" s="211"/>
    </row>
    <row r="149" spans="1:9" ht="41.4">
      <c r="A149" s="204">
        <v>112</v>
      </c>
      <c r="B149" s="104" t="s">
        <v>721</v>
      </c>
      <c r="C149" s="128" t="s">
        <v>215</v>
      </c>
      <c r="D149" s="201"/>
      <c r="E149" s="211" t="s">
        <v>1152</v>
      </c>
      <c r="F149" s="201"/>
      <c r="G149" s="201"/>
      <c r="H149" s="245">
        <v>10000</v>
      </c>
      <c r="I149" s="211"/>
    </row>
    <row r="150" spans="1:9" ht="43.5" customHeight="1">
      <c r="A150" s="200">
        <v>113</v>
      </c>
      <c r="B150" s="104" t="s">
        <v>722</v>
      </c>
      <c r="C150" s="128" t="s">
        <v>51</v>
      </c>
      <c r="D150" s="201"/>
      <c r="E150" s="211" t="s">
        <v>1152</v>
      </c>
      <c r="F150" s="201"/>
      <c r="G150" s="201"/>
      <c r="H150" s="245">
        <v>10000</v>
      </c>
      <c r="I150" s="211"/>
    </row>
    <row r="151" spans="1:9" ht="27.6">
      <c r="A151" s="204">
        <v>114</v>
      </c>
      <c r="B151" s="104" t="s">
        <v>723</v>
      </c>
      <c r="C151" s="128" t="s">
        <v>533</v>
      </c>
      <c r="D151" s="201"/>
      <c r="E151" s="211" t="s">
        <v>1152</v>
      </c>
      <c r="F151" s="201"/>
      <c r="G151" s="201"/>
      <c r="H151" s="245">
        <v>10000</v>
      </c>
      <c r="I151" s="211"/>
    </row>
    <row r="152" spans="1:9" ht="41.4">
      <c r="A152" s="200">
        <v>115</v>
      </c>
      <c r="B152" s="104" t="s">
        <v>772</v>
      </c>
      <c r="C152" s="128" t="s">
        <v>37</v>
      </c>
      <c r="D152" s="201"/>
      <c r="E152" s="211" t="s">
        <v>1152</v>
      </c>
      <c r="F152" s="201"/>
      <c r="G152" s="201"/>
      <c r="H152" s="245">
        <v>10000</v>
      </c>
      <c r="I152" s="211"/>
    </row>
    <row r="153" spans="1:9" ht="41.4">
      <c r="A153" s="204">
        <v>116</v>
      </c>
      <c r="B153" s="104" t="s">
        <v>758</v>
      </c>
      <c r="C153" s="130" t="s">
        <v>216</v>
      </c>
      <c r="D153" s="201"/>
      <c r="E153" s="211" t="s">
        <v>1152</v>
      </c>
      <c r="F153" s="201"/>
      <c r="G153" s="201"/>
      <c r="H153" s="245">
        <v>27974</v>
      </c>
      <c r="I153" s="211"/>
    </row>
    <row r="154" spans="1:9" ht="82.8">
      <c r="A154" s="200">
        <v>117</v>
      </c>
      <c r="B154" s="104" t="s">
        <v>744</v>
      </c>
      <c r="C154" s="130" t="s">
        <v>343</v>
      </c>
      <c r="D154" s="201"/>
      <c r="E154" s="201"/>
      <c r="F154" s="201"/>
      <c r="G154" s="201"/>
      <c r="H154" s="245">
        <v>50000</v>
      </c>
      <c r="I154" s="211" t="s">
        <v>1156</v>
      </c>
    </row>
    <row r="155" spans="1:9" ht="55.2">
      <c r="A155" s="204">
        <v>118</v>
      </c>
      <c r="B155" s="104" t="s">
        <v>746</v>
      </c>
      <c r="C155" s="130" t="s">
        <v>424</v>
      </c>
      <c r="D155" s="201"/>
      <c r="E155" s="201"/>
      <c r="F155" s="201"/>
      <c r="G155" s="201"/>
      <c r="H155" s="245">
        <v>10000</v>
      </c>
      <c r="I155" s="211" t="s">
        <v>1156</v>
      </c>
    </row>
    <row r="156" spans="1:9" ht="69">
      <c r="A156" s="200">
        <v>119</v>
      </c>
      <c r="B156" s="104" t="s">
        <v>755</v>
      </c>
      <c r="C156" s="130" t="s">
        <v>217</v>
      </c>
      <c r="D156" s="201"/>
      <c r="E156" s="201"/>
      <c r="F156" s="201"/>
      <c r="G156" s="201"/>
      <c r="H156" s="245">
        <v>50000</v>
      </c>
      <c r="I156" s="211" t="s">
        <v>1156</v>
      </c>
    </row>
    <row r="157" spans="1:9" ht="55.2">
      <c r="A157" s="204">
        <v>120</v>
      </c>
      <c r="B157" s="104" t="s">
        <v>771</v>
      </c>
      <c r="C157" s="128" t="s">
        <v>218</v>
      </c>
      <c r="D157" s="201"/>
      <c r="E157" s="201"/>
      <c r="F157" s="201"/>
      <c r="G157" s="201"/>
      <c r="H157" s="245">
        <v>10000</v>
      </c>
      <c r="I157" s="211" t="s">
        <v>1156</v>
      </c>
    </row>
    <row r="158" spans="1:9" ht="69">
      <c r="A158" s="200">
        <v>121</v>
      </c>
      <c r="B158" s="104" t="s">
        <v>763</v>
      </c>
      <c r="C158" s="128" t="s">
        <v>219</v>
      </c>
      <c r="D158" s="201"/>
      <c r="E158" s="201"/>
      <c r="F158" s="201"/>
      <c r="G158" s="201"/>
      <c r="H158" s="245">
        <v>10000</v>
      </c>
      <c r="I158" s="211" t="s">
        <v>1156</v>
      </c>
    </row>
    <row r="159" spans="1:9" ht="52.8">
      <c r="A159" s="204">
        <v>122</v>
      </c>
      <c r="B159" s="104" t="s">
        <v>770</v>
      </c>
      <c r="C159" s="128" t="s">
        <v>513</v>
      </c>
      <c r="D159" s="201"/>
      <c r="E159" s="201"/>
      <c r="F159" s="201"/>
      <c r="G159" s="201"/>
      <c r="H159" s="245">
        <v>10000</v>
      </c>
      <c r="I159" s="211" t="s">
        <v>1156</v>
      </c>
    </row>
    <row r="160" spans="1:9" ht="52.8">
      <c r="A160" s="200">
        <v>123</v>
      </c>
      <c r="B160" s="104" t="s">
        <v>769</v>
      </c>
      <c r="C160" s="130" t="s">
        <v>220</v>
      </c>
      <c r="D160" s="201"/>
      <c r="E160" s="201"/>
      <c r="F160" s="201"/>
      <c r="G160" s="201"/>
      <c r="H160" s="245">
        <v>15000</v>
      </c>
      <c r="I160" s="211" t="s">
        <v>1156</v>
      </c>
    </row>
    <row r="161" spans="1:9" ht="69">
      <c r="A161" s="204">
        <v>124</v>
      </c>
      <c r="B161" s="104" t="s">
        <v>768</v>
      </c>
      <c r="C161" s="128" t="s">
        <v>221</v>
      </c>
      <c r="D161" s="201"/>
      <c r="E161" s="201"/>
      <c r="F161" s="201"/>
      <c r="G161" s="201"/>
      <c r="H161" s="245">
        <v>30000</v>
      </c>
      <c r="I161" s="211" t="s">
        <v>1156</v>
      </c>
    </row>
    <row r="162" spans="1:9" ht="118.8">
      <c r="A162" s="200">
        <v>125</v>
      </c>
      <c r="B162" s="104" t="s">
        <v>756</v>
      </c>
      <c r="C162" s="128" t="s">
        <v>1090</v>
      </c>
      <c r="D162" s="201"/>
      <c r="E162" s="201"/>
      <c r="F162" s="201"/>
      <c r="G162" s="201"/>
      <c r="H162" s="245">
        <v>10000</v>
      </c>
      <c r="I162" s="211" t="s">
        <v>1157</v>
      </c>
    </row>
    <row r="163" spans="1:9" ht="41.4">
      <c r="A163" s="204">
        <v>126</v>
      </c>
      <c r="B163" s="104" t="s">
        <v>752</v>
      </c>
      <c r="C163" s="128" t="s">
        <v>52</v>
      </c>
      <c r="D163" s="201"/>
      <c r="E163" s="211" t="s">
        <v>1152</v>
      </c>
      <c r="F163" s="201"/>
      <c r="G163" s="201"/>
      <c r="H163" s="245">
        <v>17820</v>
      </c>
      <c r="I163" s="211"/>
    </row>
    <row r="164" spans="1:9" ht="41.4">
      <c r="A164" s="200">
        <v>127</v>
      </c>
      <c r="B164" s="104" t="s">
        <v>753</v>
      </c>
      <c r="C164" s="128" t="s">
        <v>223</v>
      </c>
      <c r="D164" s="201"/>
      <c r="E164" s="211" t="s">
        <v>1152</v>
      </c>
      <c r="F164" s="201"/>
      <c r="G164" s="201"/>
      <c r="H164" s="245">
        <v>43242</v>
      </c>
      <c r="I164" s="211"/>
    </row>
    <row r="165" spans="1:9" ht="31.5" customHeight="1">
      <c r="A165" s="204">
        <v>128</v>
      </c>
      <c r="B165" s="104" t="s">
        <v>767</v>
      </c>
      <c r="C165" s="130" t="s">
        <v>38</v>
      </c>
      <c r="D165" s="201"/>
      <c r="E165" s="201"/>
      <c r="F165" s="201"/>
      <c r="G165" s="201"/>
      <c r="H165" s="245">
        <v>10000</v>
      </c>
      <c r="I165" s="211" t="s">
        <v>1158</v>
      </c>
    </row>
    <row r="166" spans="1:9" ht="66">
      <c r="A166" s="200">
        <v>129</v>
      </c>
      <c r="B166" s="104" t="s">
        <v>750</v>
      </c>
      <c r="C166" s="130" t="s">
        <v>224</v>
      </c>
      <c r="D166" s="201"/>
      <c r="E166" s="201"/>
      <c r="F166" s="201"/>
      <c r="G166" s="201"/>
      <c r="H166" s="245">
        <v>15000</v>
      </c>
      <c r="I166" s="211" t="s">
        <v>1159</v>
      </c>
    </row>
    <row r="167" spans="1:9" ht="66">
      <c r="A167" s="204">
        <v>130</v>
      </c>
      <c r="B167" s="104" t="s">
        <v>751</v>
      </c>
      <c r="C167" s="130" t="s">
        <v>39</v>
      </c>
      <c r="D167" s="201"/>
      <c r="E167" s="211" t="s">
        <v>1152</v>
      </c>
      <c r="F167" s="201"/>
      <c r="G167" s="201"/>
      <c r="H167" s="245">
        <v>10000</v>
      </c>
      <c r="I167" s="211" t="s">
        <v>1160</v>
      </c>
    </row>
    <row r="168" spans="1:9" ht="118.8">
      <c r="A168" s="200">
        <v>131</v>
      </c>
      <c r="B168" s="104" t="s">
        <v>745</v>
      </c>
      <c r="C168" s="128" t="s">
        <v>40</v>
      </c>
      <c r="D168" s="201"/>
      <c r="E168" s="201"/>
      <c r="F168" s="201"/>
      <c r="G168" s="201"/>
      <c r="H168" s="245">
        <v>30000</v>
      </c>
      <c r="I168" s="211" t="s">
        <v>1161</v>
      </c>
    </row>
    <row r="169" spans="1:9" ht="118.8">
      <c r="A169" s="204">
        <v>132</v>
      </c>
      <c r="B169" s="104" t="s">
        <v>754</v>
      </c>
      <c r="C169" s="128" t="s">
        <v>225</v>
      </c>
      <c r="D169" s="201"/>
      <c r="E169" s="201"/>
      <c r="F169" s="201"/>
      <c r="G169" s="201"/>
      <c r="H169" s="245">
        <v>20000</v>
      </c>
      <c r="I169" s="211" t="s">
        <v>1162</v>
      </c>
    </row>
    <row r="170" spans="1:9" ht="41.4">
      <c r="A170" s="200">
        <v>133</v>
      </c>
      <c r="B170" s="104" t="s">
        <v>766</v>
      </c>
      <c r="C170" s="128" t="s">
        <v>503</v>
      </c>
      <c r="D170" s="201"/>
      <c r="E170" s="211" t="s">
        <v>1152</v>
      </c>
      <c r="F170" s="201"/>
      <c r="G170" s="201"/>
      <c r="H170" s="245">
        <v>15359</v>
      </c>
      <c r="I170" s="211"/>
    </row>
    <row r="171" spans="1:9" ht="55.2">
      <c r="A171" s="204">
        <v>134</v>
      </c>
      <c r="B171" s="104" t="s">
        <v>765</v>
      </c>
      <c r="C171" s="130" t="s">
        <v>541</v>
      </c>
      <c r="D171" s="201"/>
      <c r="E171" s="211" t="s">
        <v>1152</v>
      </c>
      <c r="F171" s="201"/>
      <c r="G171" s="201"/>
      <c r="H171" s="245">
        <v>10304</v>
      </c>
      <c r="I171" s="211"/>
    </row>
    <row r="172" spans="1:9" ht="69">
      <c r="A172" s="200">
        <v>135</v>
      </c>
      <c r="B172" s="104" t="s">
        <v>764</v>
      </c>
      <c r="C172" s="130" t="s">
        <v>226</v>
      </c>
      <c r="D172" s="201"/>
      <c r="E172" s="201"/>
      <c r="F172" s="201"/>
      <c r="G172" s="201"/>
      <c r="H172" s="245">
        <v>35000</v>
      </c>
      <c r="I172" s="211" t="s">
        <v>1156</v>
      </c>
    </row>
    <row r="173" spans="1:9" ht="66">
      <c r="A173" s="204">
        <v>136</v>
      </c>
      <c r="B173" s="104" t="s">
        <v>685</v>
      </c>
      <c r="C173" s="130" t="s">
        <v>227</v>
      </c>
      <c r="D173" s="201"/>
      <c r="E173" s="211" t="s">
        <v>1152</v>
      </c>
      <c r="F173" s="201"/>
      <c r="G173" s="201"/>
      <c r="H173" s="245">
        <v>13210</v>
      </c>
      <c r="I173" s="211" t="s">
        <v>1163</v>
      </c>
    </row>
    <row r="174" spans="1:9" ht="55.2">
      <c r="A174" s="200">
        <v>137</v>
      </c>
      <c r="B174" s="104" t="s">
        <v>692</v>
      </c>
      <c r="C174" s="128" t="s">
        <v>228</v>
      </c>
      <c r="D174" s="201"/>
      <c r="E174" s="201"/>
      <c r="F174" s="201"/>
      <c r="G174" s="201"/>
      <c r="H174" s="245">
        <v>20000</v>
      </c>
      <c r="I174" s="211" t="s">
        <v>1156</v>
      </c>
    </row>
    <row r="175" spans="1:9" ht="27.6">
      <c r="A175" s="204">
        <v>138</v>
      </c>
      <c r="B175" s="104" t="s">
        <v>693</v>
      </c>
      <c r="C175" s="128" t="s">
        <v>511</v>
      </c>
      <c r="D175" s="201"/>
      <c r="E175" s="211" t="s">
        <v>1152</v>
      </c>
      <c r="F175" s="201"/>
      <c r="G175" s="201"/>
      <c r="H175" s="245">
        <v>12474</v>
      </c>
      <c r="I175" s="211"/>
    </row>
    <row r="176" spans="1:9" ht="52.8">
      <c r="A176" s="200">
        <v>139</v>
      </c>
      <c r="B176" s="104" t="s">
        <v>689</v>
      </c>
      <c r="C176" s="128" t="s">
        <v>229</v>
      </c>
      <c r="D176" s="201"/>
      <c r="E176" s="201"/>
      <c r="F176" s="201"/>
      <c r="G176" s="201"/>
      <c r="H176" s="245">
        <v>80000</v>
      </c>
      <c r="I176" s="211" t="s">
        <v>1156</v>
      </c>
    </row>
    <row r="177" spans="1:9" ht="52.8">
      <c r="A177" s="204">
        <v>140</v>
      </c>
      <c r="B177" s="104" t="s">
        <v>688</v>
      </c>
      <c r="C177" s="128" t="s">
        <v>230</v>
      </c>
      <c r="D177" s="201"/>
      <c r="E177" s="201"/>
      <c r="F177" s="201"/>
      <c r="G177" s="201"/>
      <c r="H177" s="245">
        <v>45000</v>
      </c>
      <c r="I177" s="211" t="s">
        <v>1156</v>
      </c>
    </row>
    <row r="178" spans="1:9" ht="52.8">
      <c r="A178" s="200">
        <v>141</v>
      </c>
      <c r="B178" s="104" t="s">
        <v>687</v>
      </c>
      <c r="C178" s="128" t="s">
        <v>231</v>
      </c>
      <c r="D178" s="201"/>
      <c r="E178" s="201"/>
      <c r="F178" s="201"/>
      <c r="G178" s="201"/>
      <c r="H178" s="245">
        <v>135000</v>
      </c>
      <c r="I178" s="211" t="s">
        <v>1156</v>
      </c>
    </row>
    <row r="179" spans="1:9" ht="52.8">
      <c r="A179" s="204">
        <v>142</v>
      </c>
      <c r="B179" s="104" t="s">
        <v>694</v>
      </c>
      <c r="C179" s="130" t="s">
        <v>232</v>
      </c>
      <c r="D179" s="201"/>
      <c r="E179" s="201"/>
      <c r="F179" s="201"/>
      <c r="G179" s="201"/>
      <c r="H179" s="245">
        <v>10000</v>
      </c>
      <c r="I179" s="211" t="s">
        <v>1156</v>
      </c>
    </row>
    <row r="180" spans="1:9" ht="52.8">
      <c r="A180" s="200">
        <v>143</v>
      </c>
      <c r="B180" s="104" t="s">
        <v>695</v>
      </c>
      <c r="C180" s="130" t="s">
        <v>500</v>
      </c>
      <c r="D180" s="201"/>
      <c r="E180" s="201"/>
      <c r="F180" s="201"/>
      <c r="G180" s="201"/>
      <c r="H180" s="245">
        <v>10000</v>
      </c>
      <c r="I180" s="211" t="s">
        <v>1156</v>
      </c>
    </row>
    <row r="181" spans="1:9" ht="52.8">
      <c r="A181" s="204">
        <v>144</v>
      </c>
      <c r="B181" s="104" t="s">
        <v>686</v>
      </c>
      <c r="C181" s="130" t="s">
        <v>170</v>
      </c>
      <c r="D181" s="201"/>
      <c r="E181" s="201"/>
      <c r="F181" s="201"/>
      <c r="G181" s="201"/>
      <c r="H181" s="245">
        <v>40000</v>
      </c>
      <c r="I181" s="211" t="s">
        <v>1156</v>
      </c>
    </row>
    <row r="182" spans="1:9" ht="52.8">
      <c r="A182" s="200">
        <v>145</v>
      </c>
      <c r="B182" s="104" t="s">
        <v>696</v>
      </c>
      <c r="C182" s="130" t="s">
        <v>495</v>
      </c>
      <c r="D182" s="201"/>
      <c r="E182" s="201"/>
      <c r="F182" s="201"/>
      <c r="G182" s="201"/>
      <c r="H182" s="245">
        <v>15000</v>
      </c>
      <c r="I182" s="211" t="s">
        <v>1156</v>
      </c>
    </row>
    <row r="183" spans="1:9" ht="26.4">
      <c r="A183" s="204">
        <v>146</v>
      </c>
      <c r="B183" s="104" t="s">
        <v>697</v>
      </c>
      <c r="C183" s="130" t="s">
        <v>440</v>
      </c>
      <c r="D183" s="201"/>
      <c r="E183" s="211" t="s">
        <v>1152</v>
      </c>
      <c r="F183" s="201"/>
      <c r="G183" s="201"/>
      <c r="H183" s="245">
        <v>24752</v>
      </c>
      <c r="I183" s="211"/>
    </row>
    <row r="184" spans="1:9" ht="52.8">
      <c r="A184" s="200">
        <v>147</v>
      </c>
      <c r="B184" s="104" t="s">
        <v>698</v>
      </c>
      <c r="C184" s="130" t="s">
        <v>534</v>
      </c>
      <c r="D184" s="201"/>
      <c r="E184" s="201"/>
      <c r="F184" s="201"/>
      <c r="G184" s="201"/>
      <c r="H184" s="245">
        <v>10000</v>
      </c>
      <c r="I184" s="211" t="s">
        <v>1156</v>
      </c>
    </row>
    <row r="185" spans="1:9" ht="103.5" customHeight="1">
      <c r="A185" s="204">
        <v>148</v>
      </c>
      <c r="B185" s="104" t="s">
        <v>699</v>
      </c>
      <c r="C185" s="130" t="s">
        <v>535</v>
      </c>
      <c r="D185" s="201"/>
      <c r="E185" s="201"/>
      <c r="F185" s="201"/>
      <c r="G185" s="201"/>
      <c r="H185" s="245">
        <v>10000</v>
      </c>
      <c r="I185" s="211" t="s">
        <v>1164</v>
      </c>
    </row>
    <row r="186" spans="1:9" ht="27.6">
      <c r="A186" s="200">
        <v>149</v>
      </c>
      <c r="B186" s="104" t="s">
        <v>700</v>
      </c>
      <c r="C186" s="130" t="s">
        <v>536</v>
      </c>
      <c r="D186" s="201"/>
      <c r="E186" s="211" t="s">
        <v>1152</v>
      </c>
      <c r="F186" s="201"/>
      <c r="G186" s="201"/>
      <c r="H186" s="245">
        <v>25192</v>
      </c>
      <c r="I186" s="211"/>
    </row>
    <row r="187" spans="1:9" ht="52.8">
      <c r="A187" s="204">
        <v>150</v>
      </c>
      <c r="B187" s="104" t="s">
        <v>701</v>
      </c>
      <c r="C187" s="130" t="s">
        <v>537</v>
      </c>
      <c r="D187" s="201"/>
      <c r="E187" s="201"/>
      <c r="F187" s="201"/>
      <c r="G187" s="201"/>
      <c r="H187" s="245">
        <v>10000</v>
      </c>
      <c r="I187" s="211" t="s">
        <v>1156</v>
      </c>
    </row>
    <row r="188" spans="1:9" ht="52.8">
      <c r="A188" s="200">
        <v>151</v>
      </c>
      <c r="B188" s="104" t="s">
        <v>702</v>
      </c>
      <c r="C188" s="130" t="s">
        <v>441</v>
      </c>
      <c r="D188" s="201"/>
      <c r="E188" s="201"/>
      <c r="F188" s="201"/>
      <c r="G188" s="201"/>
      <c r="H188" s="245">
        <v>10000</v>
      </c>
      <c r="I188" s="211" t="s">
        <v>1156</v>
      </c>
    </row>
    <row r="189" spans="1:9" ht="52.8">
      <c r="A189" s="204">
        <v>152</v>
      </c>
      <c r="B189" s="104" t="s">
        <v>743</v>
      </c>
      <c r="C189" s="130" t="s">
        <v>442</v>
      </c>
      <c r="D189" s="201"/>
      <c r="E189" s="201"/>
      <c r="F189" s="201"/>
      <c r="G189" s="201"/>
      <c r="H189" s="245">
        <v>10000</v>
      </c>
      <c r="I189" s="211" t="s">
        <v>1156</v>
      </c>
    </row>
    <row r="190" spans="1:9" ht="26.4">
      <c r="A190" s="200">
        <v>153</v>
      </c>
      <c r="B190" s="104" t="s">
        <v>703</v>
      </c>
      <c r="C190" s="130" t="s">
        <v>233</v>
      </c>
      <c r="D190" s="201"/>
      <c r="E190" s="211" t="s">
        <v>1152</v>
      </c>
      <c r="F190" s="201"/>
      <c r="G190" s="201"/>
      <c r="H190" s="245">
        <v>16000</v>
      </c>
      <c r="I190" s="211"/>
    </row>
    <row r="191" spans="1:9" ht="52.8">
      <c r="A191" s="204">
        <v>154</v>
      </c>
      <c r="B191" s="104" t="s">
        <v>704</v>
      </c>
      <c r="C191" s="112" t="s">
        <v>443</v>
      </c>
      <c r="D191" s="201"/>
      <c r="E191" s="201"/>
      <c r="F191" s="201"/>
      <c r="G191" s="201"/>
      <c r="H191" s="245">
        <v>15000</v>
      </c>
      <c r="I191" s="211" t="s">
        <v>1156</v>
      </c>
    </row>
    <row r="192" spans="1:9" ht="26.4">
      <c r="A192" s="200">
        <v>155</v>
      </c>
      <c r="B192" s="104" t="s">
        <v>705</v>
      </c>
      <c r="C192" s="130" t="s">
        <v>444</v>
      </c>
      <c r="D192" s="201"/>
      <c r="E192" s="211" t="s">
        <v>1152</v>
      </c>
      <c r="F192" s="201"/>
      <c r="G192" s="201"/>
      <c r="H192" s="245">
        <v>16000</v>
      </c>
      <c r="I192" s="211"/>
    </row>
    <row r="193" spans="1:9" ht="52.8">
      <c r="A193" s="204">
        <v>156</v>
      </c>
      <c r="B193" s="104" t="s">
        <v>706</v>
      </c>
      <c r="C193" s="130" t="s">
        <v>445</v>
      </c>
      <c r="D193" s="201"/>
      <c r="E193" s="201"/>
      <c r="F193" s="201"/>
      <c r="G193" s="201"/>
      <c r="H193" s="245">
        <v>10000</v>
      </c>
      <c r="I193" s="211" t="s">
        <v>1156</v>
      </c>
    </row>
    <row r="194" spans="1:9" ht="27.6">
      <c r="A194" s="200">
        <v>157</v>
      </c>
      <c r="B194" s="104" t="s">
        <v>707</v>
      </c>
      <c r="C194" s="130" t="s">
        <v>446</v>
      </c>
      <c r="D194" s="201"/>
      <c r="E194" s="211" t="s">
        <v>1152</v>
      </c>
      <c r="F194" s="201"/>
      <c r="G194" s="201"/>
      <c r="H194" s="245">
        <v>14000</v>
      </c>
      <c r="I194" s="211"/>
    </row>
    <row r="195" spans="1:9" ht="27.6">
      <c r="A195" s="204">
        <v>158</v>
      </c>
      <c r="B195" s="104" t="s">
        <v>708</v>
      </c>
      <c r="C195" s="130" t="s">
        <v>447</v>
      </c>
      <c r="D195" s="201"/>
      <c r="E195" s="211" t="s">
        <v>1152</v>
      </c>
      <c r="F195" s="201"/>
      <c r="G195" s="201"/>
      <c r="H195" s="245">
        <v>14000</v>
      </c>
      <c r="I195" s="211"/>
    </row>
    <row r="196" spans="1:9" ht="27.6">
      <c r="A196" s="200">
        <v>159</v>
      </c>
      <c r="B196" s="104" t="s">
        <v>709</v>
      </c>
      <c r="C196" s="130" t="s">
        <v>448</v>
      </c>
      <c r="D196" s="201"/>
      <c r="E196" s="211" t="s">
        <v>1152</v>
      </c>
      <c r="F196" s="201"/>
      <c r="G196" s="201"/>
      <c r="H196" s="245">
        <v>16000</v>
      </c>
      <c r="I196" s="211"/>
    </row>
    <row r="197" spans="1:9" ht="27.6">
      <c r="A197" s="204">
        <v>160</v>
      </c>
      <c r="B197" s="104" t="s">
        <v>711</v>
      </c>
      <c r="C197" s="130" t="s">
        <v>449</v>
      </c>
      <c r="D197" s="201"/>
      <c r="E197" s="211" t="s">
        <v>1152</v>
      </c>
      <c r="F197" s="201"/>
      <c r="G197" s="201"/>
      <c r="H197" s="245">
        <v>27518</v>
      </c>
      <c r="I197" s="211"/>
    </row>
    <row r="198" spans="1:9" ht="52.8">
      <c r="A198" s="200">
        <v>161</v>
      </c>
      <c r="B198" s="104" t="s">
        <v>712</v>
      </c>
      <c r="C198" s="130" t="s">
        <v>450</v>
      </c>
      <c r="D198" s="201"/>
      <c r="E198" s="201"/>
      <c r="F198" s="201"/>
      <c r="G198" s="201"/>
      <c r="H198" s="245">
        <v>10000</v>
      </c>
      <c r="I198" s="211" t="s">
        <v>1156</v>
      </c>
    </row>
    <row r="199" spans="1:9" ht="52.8">
      <c r="A199" s="204">
        <v>162</v>
      </c>
      <c r="B199" s="104" t="s">
        <v>713</v>
      </c>
      <c r="C199" s="130" t="s">
        <v>234</v>
      </c>
      <c r="D199" s="201"/>
      <c r="E199" s="201"/>
      <c r="F199" s="201"/>
      <c r="G199" s="201"/>
      <c r="H199" s="245">
        <v>10000</v>
      </c>
      <c r="I199" s="211" t="s">
        <v>1156</v>
      </c>
    </row>
    <row r="200" spans="1:9" ht="52.8">
      <c r="A200" s="200">
        <v>163</v>
      </c>
      <c r="B200" s="104" t="s">
        <v>714</v>
      </c>
      <c r="C200" s="130" t="s">
        <v>451</v>
      </c>
      <c r="D200" s="201"/>
      <c r="E200" s="201"/>
      <c r="F200" s="201"/>
      <c r="G200" s="201"/>
      <c r="H200" s="245">
        <v>10000</v>
      </c>
      <c r="I200" s="211" t="s">
        <v>1156</v>
      </c>
    </row>
    <row r="201" spans="1:9" ht="52.8">
      <c r="A201" s="204">
        <v>164</v>
      </c>
      <c r="B201" s="104" t="s">
        <v>715</v>
      </c>
      <c r="C201" s="130" t="s">
        <v>452</v>
      </c>
      <c r="D201" s="201"/>
      <c r="E201" s="201"/>
      <c r="F201" s="201"/>
      <c r="G201" s="201"/>
      <c r="H201" s="245">
        <v>10000</v>
      </c>
      <c r="I201" s="211" t="s">
        <v>1156</v>
      </c>
    </row>
    <row r="202" spans="1:9" ht="26.4">
      <c r="A202" s="200">
        <v>165</v>
      </c>
      <c r="B202" s="104" t="s">
        <v>717</v>
      </c>
      <c r="C202" s="131" t="s">
        <v>236</v>
      </c>
      <c r="D202" s="201"/>
      <c r="E202" s="211" t="s">
        <v>1152</v>
      </c>
      <c r="F202" s="201"/>
      <c r="G202" s="201"/>
      <c r="H202" s="245">
        <v>10000</v>
      </c>
      <c r="I202" s="211"/>
    </row>
    <row r="203" spans="1:9" ht="26.4">
      <c r="A203" s="204">
        <v>166</v>
      </c>
      <c r="B203" s="104" t="s">
        <v>718</v>
      </c>
      <c r="C203" s="130" t="s">
        <v>235</v>
      </c>
      <c r="D203" s="201"/>
      <c r="E203" s="211" t="s">
        <v>1152</v>
      </c>
      <c r="F203" s="201"/>
      <c r="G203" s="201"/>
      <c r="H203" s="245">
        <v>14000</v>
      </c>
      <c r="I203" s="211"/>
    </row>
    <row r="204" spans="1:9" ht="27.6">
      <c r="A204" s="200">
        <v>167</v>
      </c>
      <c r="B204" s="104" t="s">
        <v>690</v>
      </c>
      <c r="C204" s="193" t="s">
        <v>691</v>
      </c>
      <c r="D204" s="201"/>
      <c r="E204" s="201"/>
      <c r="F204" s="201"/>
      <c r="G204" s="201"/>
      <c r="H204" s="245">
        <v>50000</v>
      </c>
      <c r="I204" s="211"/>
    </row>
    <row r="205" spans="1:9" ht="13.8">
      <c r="A205" s="521" t="s">
        <v>1175</v>
      </c>
      <c r="B205" s="522"/>
      <c r="C205" s="206"/>
      <c r="D205" s="201"/>
      <c r="E205" s="201"/>
      <c r="F205" s="201"/>
      <c r="G205" s="201"/>
      <c r="H205" s="202"/>
      <c r="I205" s="211"/>
    </row>
    <row r="206" spans="1:9" ht="20.25" customHeight="1">
      <c r="A206" s="525" t="s">
        <v>347</v>
      </c>
      <c r="B206" s="526"/>
      <c r="C206" s="527"/>
      <c r="D206" s="207"/>
      <c r="E206" s="208"/>
      <c r="F206" s="208"/>
      <c r="G206" s="208"/>
      <c r="H206" s="209">
        <f>SUM(H38:H205)</f>
        <v>9236388</v>
      </c>
      <c r="I206" s="210"/>
    </row>
    <row r="207" spans="1:9" s="199" customFormat="1" ht="23.25" customHeight="1">
      <c r="A207" s="528" t="s">
        <v>1139</v>
      </c>
      <c r="B207" s="529"/>
      <c r="C207" s="529"/>
      <c r="D207" s="529"/>
      <c r="E207" s="529"/>
      <c r="F207" s="529"/>
      <c r="G207" s="529"/>
      <c r="H207" s="529"/>
      <c r="I207" s="529"/>
    </row>
    <row r="208" spans="1:9" ht="55.2">
      <c r="A208" s="204">
        <v>1</v>
      </c>
      <c r="B208" s="212"/>
      <c r="C208" s="213" t="s">
        <v>1103</v>
      </c>
      <c r="D208" s="227" t="s">
        <v>1122</v>
      </c>
      <c r="E208" s="215"/>
      <c r="F208" s="215" t="s">
        <v>1102</v>
      </c>
      <c r="G208" s="215"/>
      <c r="H208" s="216">
        <v>20000</v>
      </c>
      <c r="I208" s="241" t="s">
        <v>1165</v>
      </c>
    </row>
    <row r="209" spans="1:9" ht="55.2">
      <c r="A209" s="204">
        <v>2</v>
      </c>
      <c r="B209" s="212"/>
      <c r="C209" s="213" t="s">
        <v>1104</v>
      </c>
      <c r="D209" s="227" t="s">
        <v>1123</v>
      </c>
      <c r="E209" s="215"/>
      <c r="F209" s="215" t="s">
        <v>1102</v>
      </c>
      <c r="G209" s="215"/>
      <c r="H209" s="216">
        <v>25000</v>
      </c>
      <c r="I209" s="241" t="s">
        <v>1165</v>
      </c>
    </row>
    <row r="210" spans="1:9" ht="55.2">
      <c r="A210" s="204">
        <v>3</v>
      </c>
      <c r="B210" s="212"/>
      <c r="C210" s="213" t="s">
        <v>1105</v>
      </c>
      <c r="D210" s="227" t="s">
        <v>1124</v>
      </c>
      <c r="E210" s="215"/>
      <c r="F210" s="215" t="s">
        <v>1102</v>
      </c>
      <c r="G210" s="215"/>
      <c r="H210" s="216">
        <v>20000</v>
      </c>
      <c r="I210" s="241" t="s">
        <v>1165</v>
      </c>
    </row>
    <row r="211" spans="1:9" ht="55.2">
      <c r="A211" s="204">
        <v>4</v>
      </c>
      <c r="B211" s="212"/>
      <c r="C211" s="213" t="s">
        <v>1106</v>
      </c>
      <c r="D211" s="227" t="s">
        <v>1125</v>
      </c>
      <c r="E211" s="215"/>
      <c r="F211" s="215" t="s">
        <v>1102</v>
      </c>
      <c r="G211" s="215"/>
      <c r="H211" s="216">
        <v>30000</v>
      </c>
      <c r="I211" s="241" t="s">
        <v>1165</v>
      </c>
    </row>
    <row r="212" spans="1:9" ht="55.2">
      <c r="A212" s="204">
        <v>5</v>
      </c>
      <c r="B212" s="212"/>
      <c r="C212" s="213" t="s">
        <v>1107</v>
      </c>
      <c r="D212" s="227" t="s">
        <v>1126</v>
      </c>
      <c r="E212" s="215"/>
      <c r="F212" s="215" t="s">
        <v>1102</v>
      </c>
      <c r="G212" s="215"/>
      <c r="H212" s="216">
        <v>20000</v>
      </c>
      <c r="I212" s="241" t="s">
        <v>1165</v>
      </c>
    </row>
    <row r="213" spans="1:9" ht="55.2">
      <c r="A213" s="204">
        <v>6</v>
      </c>
      <c r="B213" s="212"/>
      <c r="C213" s="213" t="s">
        <v>1108</v>
      </c>
      <c r="D213" s="227" t="s">
        <v>1127</v>
      </c>
      <c r="E213" s="215"/>
      <c r="F213" s="215" t="s">
        <v>1102</v>
      </c>
      <c r="G213" s="215"/>
      <c r="H213" s="216">
        <v>25000</v>
      </c>
      <c r="I213" s="241" t="s">
        <v>1165</v>
      </c>
    </row>
    <row r="214" spans="1:9" ht="55.2">
      <c r="A214" s="204">
        <v>7</v>
      </c>
      <c r="B214" s="212"/>
      <c r="C214" s="213" t="s">
        <v>1109</v>
      </c>
      <c r="D214" s="227" t="s">
        <v>1128</v>
      </c>
      <c r="E214" s="215"/>
      <c r="F214" s="215" t="s">
        <v>1102</v>
      </c>
      <c r="G214" s="215"/>
      <c r="H214" s="216">
        <v>20000</v>
      </c>
      <c r="I214" s="241" t="s">
        <v>1165</v>
      </c>
    </row>
    <row r="215" spans="1:9" ht="55.2">
      <c r="A215" s="204">
        <v>8</v>
      </c>
      <c r="B215" s="212"/>
      <c r="C215" s="226" t="s">
        <v>1110</v>
      </c>
      <c r="D215" s="227" t="s">
        <v>1129</v>
      </c>
      <c r="E215" s="215"/>
      <c r="F215" s="215" t="s">
        <v>1102</v>
      </c>
      <c r="G215" s="215"/>
      <c r="H215" s="216">
        <v>25000</v>
      </c>
      <c r="I215" s="241" t="s">
        <v>1165</v>
      </c>
    </row>
    <row r="216" spans="1:9" ht="55.2">
      <c r="A216" s="204">
        <v>9</v>
      </c>
      <c r="B216" s="212"/>
      <c r="C216" s="213" t="s">
        <v>1111</v>
      </c>
      <c r="D216" s="227" t="s">
        <v>1130</v>
      </c>
      <c r="E216" s="215"/>
      <c r="F216" s="215" t="s">
        <v>1102</v>
      </c>
      <c r="G216" s="215"/>
      <c r="H216" s="216">
        <v>20000</v>
      </c>
      <c r="I216" s="241" t="s">
        <v>1165</v>
      </c>
    </row>
    <row r="217" spans="1:9" ht="55.2">
      <c r="A217" s="204">
        <v>10</v>
      </c>
      <c r="B217" s="212"/>
      <c r="C217" s="213" t="s">
        <v>1112</v>
      </c>
      <c r="D217" s="227" t="s">
        <v>1131</v>
      </c>
      <c r="E217" s="215"/>
      <c r="F217" s="215" t="s">
        <v>1102</v>
      </c>
      <c r="G217" s="215"/>
      <c r="H217" s="216">
        <v>25000</v>
      </c>
      <c r="I217" s="241" t="s">
        <v>1165</v>
      </c>
    </row>
    <row r="218" spans="1:9" ht="55.2">
      <c r="A218" s="204">
        <v>11</v>
      </c>
      <c r="B218" s="212"/>
      <c r="C218" s="213" t="s">
        <v>1113</v>
      </c>
      <c r="D218" s="227" t="s">
        <v>1132</v>
      </c>
      <c r="E218" s="215"/>
      <c r="F218" s="215" t="s">
        <v>1102</v>
      </c>
      <c r="G218" s="215"/>
      <c r="H218" s="216">
        <v>20000</v>
      </c>
      <c r="I218" s="241" t="s">
        <v>1165</v>
      </c>
    </row>
    <row r="219" spans="1:9" ht="55.2">
      <c r="A219" s="204">
        <v>12</v>
      </c>
      <c r="B219" s="212"/>
      <c r="C219" s="226" t="s">
        <v>1114</v>
      </c>
      <c r="D219" s="227" t="s">
        <v>1169</v>
      </c>
      <c r="E219" s="215"/>
      <c r="F219" s="215" t="s">
        <v>1102</v>
      </c>
      <c r="G219" s="215"/>
      <c r="H219" s="216">
        <v>25000</v>
      </c>
      <c r="I219" s="241" t="s">
        <v>1165</v>
      </c>
    </row>
    <row r="220" spans="1:9" ht="55.2">
      <c r="A220" s="204">
        <v>13</v>
      </c>
      <c r="B220" s="212"/>
      <c r="C220" s="213" t="s">
        <v>1115</v>
      </c>
      <c r="D220" s="227" t="s">
        <v>1170</v>
      </c>
      <c r="E220" s="215"/>
      <c r="F220" s="215" t="s">
        <v>1102</v>
      </c>
      <c r="G220" s="215"/>
      <c r="H220" s="216">
        <v>25000</v>
      </c>
      <c r="I220" s="241" t="s">
        <v>1165</v>
      </c>
    </row>
    <row r="221" spans="1:9" ht="55.2">
      <c r="A221" s="204">
        <v>14</v>
      </c>
      <c r="B221" s="212"/>
      <c r="C221" s="226" t="s">
        <v>1116</v>
      </c>
      <c r="D221" s="227" t="s">
        <v>1133</v>
      </c>
      <c r="E221" s="215"/>
      <c r="F221" s="215" t="s">
        <v>1102</v>
      </c>
      <c r="G221" s="215"/>
      <c r="H221" s="216">
        <v>25000</v>
      </c>
      <c r="I221" s="241" t="s">
        <v>1165</v>
      </c>
    </row>
    <row r="222" spans="1:9" ht="55.2">
      <c r="A222" s="204">
        <v>15</v>
      </c>
      <c r="B222" s="212"/>
      <c r="C222" s="213" t="s">
        <v>1117</v>
      </c>
      <c r="D222" s="214" t="s">
        <v>1134</v>
      </c>
      <c r="E222" s="215"/>
      <c r="F222" s="215" t="s">
        <v>1102</v>
      </c>
      <c r="G222" s="215"/>
      <c r="H222" s="216">
        <v>20000</v>
      </c>
      <c r="I222" s="241" t="s">
        <v>1165</v>
      </c>
    </row>
    <row r="223" spans="1:9" ht="55.2">
      <c r="A223" s="204">
        <v>16</v>
      </c>
      <c r="B223" s="212"/>
      <c r="C223" s="213" t="s">
        <v>1118</v>
      </c>
      <c r="D223" s="214" t="s">
        <v>1135</v>
      </c>
      <c r="E223" s="215"/>
      <c r="F223" s="215" t="s">
        <v>1102</v>
      </c>
      <c r="G223" s="215"/>
      <c r="H223" s="216">
        <v>25000</v>
      </c>
      <c r="I223" s="241" t="s">
        <v>1165</v>
      </c>
    </row>
    <row r="224" spans="1:9" ht="55.2">
      <c r="A224" s="204">
        <v>17</v>
      </c>
      <c r="B224" s="212"/>
      <c r="C224" s="213" t="s">
        <v>1119</v>
      </c>
      <c r="D224" s="214" t="s">
        <v>1136</v>
      </c>
      <c r="E224" s="215"/>
      <c r="F224" s="215" t="s">
        <v>1102</v>
      </c>
      <c r="G224" s="215"/>
      <c r="H224" s="216">
        <v>25000</v>
      </c>
      <c r="I224" s="241" t="s">
        <v>1165</v>
      </c>
    </row>
    <row r="225" spans="1:9" ht="55.2">
      <c r="A225" s="204">
        <v>18</v>
      </c>
      <c r="B225" s="212"/>
      <c r="C225" s="213" t="s">
        <v>1120</v>
      </c>
      <c r="D225" s="227" t="s">
        <v>1137</v>
      </c>
      <c r="E225" s="215"/>
      <c r="F225" s="215" t="s">
        <v>1102</v>
      </c>
      <c r="G225" s="215"/>
      <c r="H225" s="216">
        <v>25000</v>
      </c>
      <c r="I225" s="241" t="s">
        <v>1165</v>
      </c>
    </row>
    <row r="226" spans="1:9" ht="55.2">
      <c r="A226" s="204">
        <v>19</v>
      </c>
      <c r="B226" s="212"/>
      <c r="C226" s="213" t="s">
        <v>1121</v>
      </c>
      <c r="D226" s="227" t="s">
        <v>1138</v>
      </c>
      <c r="E226" s="215"/>
      <c r="F226" s="215" t="s">
        <v>1102</v>
      </c>
      <c r="G226" s="215"/>
      <c r="H226" s="216">
        <v>20000</v>
      </c>
      <c r="I226" s="241" t="s">
        <v>1165</v>
      </c>
    </row>
    <row r="227" spans="1:9" ht="20.25" customHeight="1" thickBot="1">
      <c r="A227" s="530" t="s">
        <v>347</v>
      </c>
      <c r="B227" s="531"/>
      <c r="C227" s="532"/>
      <c r="D227" s="217"/>
      <c r="E227" s="218"/>
      <c r="F227" s="218"/>
      <c r="G227" s="218"/>
      <c r="H227" s="219">
        <f>SUM(H208:H226)</f>
        <v>440000</v>
      </c>
      <c r="I227" s="220"/>
    </row>
    <row r="228" spans="1:9" s="199" customFormat="1" ht="25.5" customHeight="1" thickBot="1">
      <c r="A228" s="533" t="s">
        <v>611</v>
      </c>
      <c r="B228" s="534"/>
      <c r="C228" s="534"/>
      <c r="D228" s="221"/>
      <c r="E228" s="221"/>
      <c r="F228" s="221"/>
      <c r="G228" s="221"/>
      <c r="H228" s="222">
        <f>SUM(H227+H206+H36)</f>
        <v>10903377</v>
      </c>
      <c r="I228" s="223"/>
    </row>
    <row r="229" spans="1:9">
      <c r="H229" s="224"/>
      <c r="I229" s="225"/>
    </row>
    <row r="230" spans="1:9">
      <c r="H230" s="224"/>
      <c r="I230" s="225"/>
    </row>
    <row r="231" spans="1:9">
      <c r="H231" s="224"/>
      <c r="I231" s="225"/>
    </row>
    <row r="232" spans="1:9">
      <c r="H232" s="224"/>
      <c r="I232" s="225"/>
    </row>
    <row r="233" spans="1:9">
      <c r="H233" s="224"/>
      <c r="I233" s="225"/>
    </row>
    <row r="234" spans="1:9">
      <c r="H234" s="224"/>
      <c r="I234" s="225"/>
    </row>
    <row r="235" spans="1:9">
      <c r="H235" s="224"/>
      <c r="I235" s="225"/>
    </row>
    <row r="236" spans="1:9">
      <c r="H236" s="224"/>
      <c r="I236" s="225"/>
    </row>
    <row r="237" spans="1:9">
      <c r="H237" s="224"/>
      <c r="I237" s="225"/>
    </row>
    <row r="238" spans="1:9">
      <c r="H238" s="224"/>
      <c r="I238" s="225"/>
    </row>
    <row r="239" spans="1:9">
      <c r="H239" s="224"/>
      <c r="I239" s="225"/>
    </row>
    <row r="240" spans="1:9">
      <c r="H240" s="224"/>
      <c r="I240" s="225"/>
    </row>
    <row r="241" spans="8:9">
      <c r="H241" s="224"/>
      <c r="I241" s="225"/>
    </row>
    <row r="242" spans="8:9">
      <c r="H242" s="224"/>
      <c r="I242" s="225"/>
    </row>
    <row r="243" spans="8:9">
      <c r="H243" s="224"/>
      <c r="I243" s="225"/>
    </row>
    <row r="244" spans="8:9">
      <c r="H244" s="224"/>
      <c r="I244" s="225"/>
    </row>
    <row r="245" spans="8:9">
      <c r="H245" s="224"/>
      <c r="I245" s="225"/>
    </row>
    <row r="246" spans="8:9">
      <c r="H246" s="224"/>
      <c r="I246" s="225"/>
    </row>
    <row r="247" spans="8:9">
      <c r="H247" s="224"/>
      <c r="I247" s="225"/>
    </row>
    <row r="248" spans="8:9">
      <c r="H248" s="224"/>
      <c r="I248" s="225"/>
    </row>
    <row r="249" spans="8:9">
      <c r="H249" s="224"/>
      <c r="I249" s="225"/>
    </row>
    <row r="250" spans="8:9">
      <c r="H250" s="224"/>
      <c r="I250" s="225"/>
    </row>
    <row r="251" spans="8:9">
      <c r="H251" s="224"/>
      <c r="I251" s="225"/>
    </row>
    <row r="252" spans="8:9">
      <c r="H252" s="224"/>
      <c r="I252" s="225"/>
    </row>
    <row r="253" spans="8:9">
      <c r="H253" s="224"/>
      <c r="I253" s="225"/>
    </row>
    <row r="254" spans="8:9">
      <c r="H254" s="224"/>
      <c r="I254" s="225"/>
    </row>
    <row r="255" spans="8:9">
      <c r="H255" s="224"/>
      <c r="I255" s="225"/>
    </row>
    <row r="256" spans="8:9">
      <c r="H256" s="224"/>
      <c r="I256" s="225"/>
    </row>
    <row r="257" spans="8:8">
      <c r="H257" s="224"/>
    </row>
    <row r="258" spans="8:8">
      <c r="H258" s="224"/>
    </row>
    <row r="259" spans="8:8">
      <c r="H259" s="224"/>
    </row>
    <row r="260" spans="8:8">
      <c r="H260" s="224"/>
    </row>
    <row r="261" spans="8:8">
      <c r="H261" s="224"/>
    </row>
    <row r="262" spans="8:8">
      <c r="H262" s="224"/>
    </row>
    <row r="263" spans="8:8">
      <c r="H263" s="224"/>
    </row>
    <row r="264" spans="8:8">
      <c r="H264" s="224"/>
    </row>
    <row r="265" spans="8:8">
      <c r="H265" s="224"/>
    </row>
    <row r="266" spans="8:8">
      <c r="H266" s="224"/>
    </row>
    <row r="267" spans="8:8">
      <c r="H267" s="224"/>
    </row>
    <row r="268" spans="8:8">
      <c r="H268" s="224"/>
    </row>
    <row r="269" spans="8:8">
      <c r="H269" s="224"/>
    </row>
    <row r="270" spans="8:8">
      <c r="H270" s="224"/>
    </row>
    <row r="271" spans="8:8">
      <c r="H271" s="224"/>
    </row>
    <row r="272" spans="8:8">
      <c r="H272" s="224"/>
    </row>
    <row r="273" spans="8:8">
      <c r="H273" s="224"/>
    </row>
    <row r="274" spans="8:8">
      <c r="H274" s="224"/>
    </row>
    <row r="275" spans="8:8">
      <c r="H275" s="224"/>
    </row>
    <row r="276" spans="8:8">
      <c r="H276" s="224"/>
    </row>
    <row r="277" spans="8:8">
      <c r="H277" s="224"/>
    </row>
    <row r="278" spans="8:8">
      <c r="H278" s="224"/>
    </row>
    <row r="279" spans="8:8">
      <c r="H279" s="224"/>
    </row>
    <row r="280" spans="8:8">
      <c r="H280" s="224"/>
    </row>
    <row r="281" spans="8:8">
      <c r="H281" s="224"/>
    </row>
    <row r="282" spans="8:8">
      <c r="H282" s="224"/>
    </row>
    <row r="283" spans="8:8">
      <c r="H283" s="224"/>
    </row>
    <row r="284" spans="8:8">
      <c r="H284" s="224"/>
    </row>
    <row r="285" spans="8:8">
      <c r="H285" s="224"/>
    </row>
    <row r="286" spans="8:8">
      <c r="H286" s="224"/>
    </row>
    <row r="287" spans="8:8">
      <c r="H287" s="224"/>
    </row>
    <row r="288" spans="8:8">
      <c r="H288" s="224"/>
    </row>
    <row r="289" spans="8:8">
      <c r="H289" s="224"/>
    </row>
    <row r="290" spans="8:8">
      <c r="H290" s="224"/>
    </row>
    <row r="291" spans="8:8">
      <c r="H291" s="224"/>
    </row>
    <row r="292" spans="8:8">
      <c r="H292" s="224"/>
    </row>
    <row r="293" spans="8:8">
      <c r="H293" s="224"/>
    </row>
    <row r="294" spans="8:8">
      <c r="H294" s="224"/>
    </row>
    <row r="295" spans="8:8">
      <c r="H295" s="224"/>
    </row>
    <row r="296" spans="8:8">
      <c r="H296" s="224"/>
    </row>
    <row r="297" spans="8:8">
      <c r="H297" s="224"/>
    </row>
    <row r="298" spans="8:8">
      <c r="H298" s="224"/>
    </row>
    <row r="299" spans="8:8">
      <c r="H299" s="224"/>
    </row>
    <row r="300" spans="8:8">
      <c r="H300" s="224"/>
    </row>
    <row r="301" spans="8:8">
      <c r="H301" s="224"/>
    </row>
    <row r="302" spans="8:8">
      <c r="H302" s="224"/>
    </row>
    <row r="303" spans="8:8">
      <c r="H303" s="224"/>
    </row>
    <row r="304" spans="8:8">
      <c r="H304" s="224"/>
    </row>
    <row r="305" spans="8:8">
      <c r="H305" s="224"/>
    </row>
    <row r="306" spans="8:8">
      <c r="H306" s="224"/>
    </row>
    <row r="307" spans="8:8">
      <c r="H307" s="224"/>
    </row>
    <row r="308" spans="8:8">
      <c r="H308" s="224"/>
    </row>
    <row r="309" spans="8:8">
      <c r="H309" s="224"/>
    </row>
    <row r="310" spans="8:8">
      <c r="H310" s="224"/>
    </row>
    <row r="311" spans="8:8">
      <c r="H311" s="224"/>
    </row>
    <row r="312" spans="8:8">
      <c r="H312" s="224"/>
    </row>
    <row r="313" spans="8:8">
      <c r="H313" s="224"/>
    </row>
    <row r="314" spans="8:8">
      <c r="H314" s="224"/>
    </row>
    <row r="315" spans="8:8">
      <c r="H315" s="224"/>
    </row>
    <row r="316" spans="8:8">
      <c r="H316" s="224"/>
    </row>
    <row r="317" spans="8:8">
      <c r="H317" s="224"/>
    </row>
    <row r="318" spans="8:8">
      <c r="H318" s="224"/>
    </row>
    <row r="319" spans="8:8">
      <c r="H319" s="224"/>
    </row>
    <row r="320" spans="8:8">
      <c r="H320" s="224"/>
    </row>
    <row r="321" spans="8:8">
      <c r="H321" s="224"/>
    </row>
    <row r="322" spans="8:8">
      <c r="H322" s="224"/>
    </row>
    <row r="323" spans="8:8">
      <c r="H323" s="224"/>
    </row>
    <row r="324" spans="8:8">
      <c r="H324" s="224"/>
    </row>
    <row r="325" spans="8:8">
      <c r="H325" s="224"/>
    </row>
    <row r="326" spans="8:8">
      <c r="H326" s="224"/>
    </row>
    <row r="327" spans="8:8">
      <c r="H327" s="224"/>
    </row>
    <row r="328" spans="8:8">
      <c r="H328" s="224"/>
    </row>
    <row r="329" spans="8:8">
      <c r="H329" s="224"/>
    </row>
    <row r="330" spans="8:8">
      <c r="H330" s="224"/>
    </row>
    <row r="331" spans="8:8">
      <c r="H331" s="224"/>
    </row>
    <row r="332" spans="8:8">
      <c r="H332" s="224"/>
    </row>
    <row r="333" spans="8:8">
      <c r="H333" s="224"/>
    </row>
    <row r="334" spans="8:8">
      <c r="H334" s="224"/>
    </row>
    <row r="335" spans="8:8">
      <c r="H335" s="224"/>
    </row>
    <row r="336" spans="8:8">
      <c r="H336" s="224"/>
    </row>
    <row r="337" spans="8:8">
      <c r="H337" s="224"/>
    </row>
    <row r="338" spans="8:8">
      <c r="H338" s="224"/>
    </row>
    <row r="339" spans="8:8">
      <c r="H339" s="224"/>
    </row>
    <row r="340" spans="8:8">
      <c r="H340" s="224"/>
    </row>
    <row r="341" spans="8:8">
      <c r="H341" s="224"/>
    </row>
    <row r="342" spans="8:8">
      <c r="H342" s="224"/>
    </row>
    <row r="343" spans="8:8">
      <c r="H343" s="224"/>
    </row>
    <row r="344" spans="8:8">
      <c r="H344" s="224"/>
    </row>
    <row r="345" spans="8:8">
      <c r="H345" s="224"/>
    </row>
    <row r="346" spans="8:8">
      <c r="H346" s="224"/>
    </row>
    <row r="347" spans="8:8">
      <c r="H347" s="224"/>
    </row>
    <row r="348" spans="8:8">
      <c r="H348" s="224"/>
    </row>
    <row r="349" spans="8:8">
      <c r="H349" s="224"/>
    </row>
    <row r="350" spans="8:8">
      <c r="H350" s="224"/>
    </row>
    <row r="351" spans="8:8">
      <c r="H351" s="224"/>
    </row>
    <row r="352" spans="8:8">
      <c r="H352" s="224"/>
    </row>
    <row r="353" spans="8:8">
      <c r="H353" s="224"/>
    </row>
    <row r="354" spans="8:8">
      <c r="H354" s="224"/>
    </row>
    <row r="355" spans="8:8">
      <c r="H355" s="224"/>
    </row>
    <row r="356" spans="8:8">
      <c r="H356" s="224"/>
    </row>
    <row r="357" spans="8:8">
      <c r="H357" s="224"/>
    </row>
    <row r="358" spans="8:8">
      <c r="H358" s="224"/>
    </row>
    <row r="359" spans="8:8">
      <c r="H359" s="224"/>
    </row>
    <row r="360" spans="8:8">
      <c r="H360" s="224"/>
    </row>
    <row r="361" spans="8:8">
      <c r="H361" s="224"/>
    </row>
    <row r="362" spans="8:8">
      <c r="H362" s="224"/>
    </row>
    <row r="363" spans="8:8">
      <c r="H363" s="224"/>
    </row>
    <row r="364" spans="8:8">
      <c r="H364" s="224"/>
    </row>
    <row r="365" spans="8:8">
      <c r="H365" s="224"/>
    </row>
    <row r="366" spans="8:8">
      <c r="H366" s="224"/>
    </row>
    <row r="367" spans="8:8">
      <c r="H367" s="224"/>
    </row>
    <row r="368" spans="8:8">
      <c r="H368" s="224"/>
    </row>
    <row r="369" spans="8:8">
      <c r="H369" s="224"/>
    </row>
    <row r="370" spans="8:8">
      <c r="H370" s="224"/>
    </row>
    <row r="371" spans="8:8">
      <c r="H371" s="224"/>
    </row>
    <row r="372" spans="8:8">
      <c r="H372" s="224"/>
    </row>
    <row r="373" spans="8:8">
      <c r="H373" s="224"/>
    </row>
    <row r="374" spans="8:8">
      <c r="H374" s="224"/>
    </row>
    <row r="375" spans="8:8">
      <c r="H375" s="224"/>
    </row>
    <row r="376" spans="8:8">
      <c r="H376" s="224"/>
    </row>
    <row r="377" spans="8:8">
      <c r="H377" s="224"/>
    </row>
    <row r="378" spans="8:8">
      <c r="H378" s="224"/>
    </row>
    <row r="379" spans="8:8">
      <c r="H379" s="224"/>
    </row>
    <row r="380" spans="8:8">
      <c r="H380" s="224"/>
    </row>
    <row r="381" spans="8:8">
      <c r="H381" s="224"/>
    </row>
    <row r="382" spans="8:8">
      <c r="H382" s="224"/>
    </row>
    <row r="383" spans="8:8">
      <c r="H383" s="224"/>
    </row>
    <row r="384" spans="8:8">
      <c r="H384" s="224"/>
    </row>
    <row r="385" spans="8:8">
      <c r="H385" s="224"/>
    </row>
    <row r="386" spans="8:8">
      <c r="H386" s="224"/>
    </row>
    <row r="387" spans="8:8">
      <c r="H387" s="224"/>
    </row>
    <row r="388" spans="8:8">
      <c r="H388" s="224"/>
    </row>
    <row r="389" spans="8:8">
      <c r="H389" s="224"/>
    </row>
    <row r="390" spans="8:8">
      <c r="H390" s="224"/>
    </row>
    <row r="391" spans="8:8">
      <c r="H391" s="224"/>
    </row>
    <row r="392" spans="8:8">
      <c r="H392" s="224"/>
    </row>
    <row r="393" spans="8:8">
      <c r="H393" s="224"/>
    </row>
    <row r="394" spans="8:8">
      <c r="H394" s="224"/>
    </row>
    <row r="395" spans="8:8">
      <c r="H395" s="224"/>
    </row>
    <row r="396" spans="8:8">
      <c r="H396" s="224"/>
    </row>
    <row r="397" spans="8:8">
      <c r="H397" s="224"/>
    </row>
    <row r="398" spans="8:8">
      <c r="H398" s="224"/>
    </row>
    <row r="399" spans="8:8">
      <c r="H399" s="224"/>
    </row>
    <row r="400" spans="8:8">
      <c r="H400" s="224"/>
    </row>
    <row r="401" spans="8:8">
      <c r="H401" s="224"/>
    </row>
    <row r="402" spans="8:8">
      <c r="H402" s="224"/>
    </row>
    <row r="403" spans="8:8">
      <c r="H403" s="224"/>
    </row>
    <row r="404" spans="8:8">
      <c r="H404" s="224"/>
    </row>
    <row r="405" spans="8:8">
      <c r="H405" s="224"/>
    </row>
    <row r="406" spans="8:8">
      <c r="H406" s="224"/>
    </row>
    <row r="407" spans="8:8">
      <c r="H407" s="224"/>
    </row>
    <row r="408" spans="8:8">
      <c r="H408" s="224"/>
    </row>
    <row r="409" spans="8:8">
      <c r="H409" s="224"/>
    </row>
    <row r="410" spans="8:8">
      <c r="H410" s="224"/>
    </row>
    <row r="411" spans="8:8">
      <c r="H411" s="224"/>
    </row>
    <row r="412" spans="8:8">
      <c r="H412" s="224"/>
    </row>
    <row r="413" spans="8:8">
      <c r="H413" s="224"/>
    </row>
    <row r="414" spans="8:8">
      <c r="H414" s="224"/>
    </row>
    <row r="415" spans="8:8">
      <c r="H415" s="224"/>
    </row>
    <row r="416" spans="8:8">
      <c r="H416" s="224"/>
    </row>
    <row r="417" spans="8:8">
      <c r="H417" s="224"/>
    </row>
    <row r="418" spans="8:8">
      <c r="H418" s="224"/>
    </row>
    <row r="419" spans="8:8">
      <c r="H419" s="224"/>
    </row>
    <row r="420" spans="8:8">
      <c r="H420" s="224"/>
    </row>
    <row r="421" spans="8:8">
      <c r="H421" s="224"/>
    </row>
    <row r="422" spans="8:8">
      <c r="H422" s="224"/>
    </row>
    <row r="423" spans="8:8">
      <c r="H423" s="224"/>
    </row>
    <row r="424" spans="8:8">
      <c r="H424" s="224"/>
    </row>
    <row r="425" spans="8:8">
      <c r="H425" s="224"/>
    </row>
    <row r="426" spans="8:8">
      <c r="H426" s="224"/>
    </row>
    <row r="427" spans="8:8">
      <c r="H427" s="224"/>
    </row>
    <row r="428" spans="8:8">
      <c r="H428" s="224"/>
    </row>
    <row r="429" spans="8:8">
      <c r="H429" s="224"/>
    </row>
    <row r="430" spans="8:8">
      <c r="H430" s="224"/>
    </row>
    <row r="431" spans="8:8">
      <c r="H431" s="224"/>
    </row>
    <row r="432" spans="8:8">
      <c r="H432" s="224"/>
    </row>
    <row r="433" spans="8:8">
      <c r="H433" s="224"/>
    </row>
    <row r="434" spans="8:8">
      <c r="H434" s="224"/>
    </row>
    <row r="435" spans="8:8">
      <c r="H435" s="224"/>
    </row>
    <row r="436" spans="8:8">
      <c r="H436" s="224"/>
    </row>
    <row r="437" spans="8:8">
      <c r="H437" s="224"/>
    </row>
    <row r="438" spans="8:8">
      <c r="H438" s="224"/>
    </row>
    <row r="439" spans="8:8">
      <c r="H439" s="224"/>
    </row>
    <row r="440" spans="8:8">
      <c r="H440" s="224"/>
    </row>
    <row r="441" spans="8:8">
      <c r="H441" s="224"/>
    </row>
    <row r="442" spans="8:8">
      <c r="H442" s="224"/>
    </row>
    <row r="443" spans="8:8">
      <c r="H443" s="224"/>
    </row>
    <row r="444" spans="8:8">
      <c r="H444" s="224"/>
    </row>
    <row r="445" spans="8:8">
      <c r="H445" s="224"/>
    </row>
    <row r="446" spans="8:8">
      <c r="H446" s="224"/>
    </row>
    <row r="447" spans="8:8">
      <c r="H447" s="224"/>
    </row>
    <row r="448" spans="8:8">
      <c r="H448" s="224"/>
    </row>
    <row r="449" spans="8:8">
      <c r="H449" s="224"/>
    </row>
    <row r="450" spans="8:8">
      <c r="H450" s="224"/>
    </row>
    <row r="451" spans="8:8">
      <c r="H451" s="224"/>
    </row>
    <row r="452" spans="8:8">
      <c r="H452" s="224"/>
    </row>
    <row r="453" spans="8:8">
      <c r="H453" s="224"/>
    </row>
    <row r="454" spans="8:8">
      <c r="H454" s="224"/>
    </row>
    <row r="455" spans="8:8">
      <c r="H455" s="224"/>
    </row>
    <row r="456" spans="8:8">
      <c r="H456" s="224"/>
    </row>
    <row r="457" spans="8:8">
      <c r="H457" s="224"/>
    </row>
    <row r="458" spans="8:8">
      <c r="H458" s="224"/>
    </row>
    <row r="459" spans="8:8">
      <c r="H459" s="224"/>
    </row>
    <row r="460" spans="8:8">
      <c r="H460" s="224"/>
    </row>
    <row r="461" spans="8:8">
      <c r="H461" s="224"/>
    </row>
    <row r="462" spans="8:8">
      <c r="H462" s="224"/>
    </row>
    <row r="463" spans="8:8">
      <c r="H463" s="224"/>
    </row>
    <row r="464" spans="8:8">
      <c r="H464" s="224"/>
    </row>
    <row r="465" spans="8:8">
      <c r="H465" s="224"/>
    </row>
    <row r="466" spans="8:8">
      <c r="H466" s="224"/>
    </row>
    <row r="467" spans="8:8">
      <c r="H467" s="224"/>
    </row>
    <row r="468" spans="8:8">
      <c r="H468" s="224"/>
    </row>
    <row r="469" spans="8:8">
      <c r="H469" s="224"/>
    </row>
    <row r="470" spans="8:8">
      <c r="H470" s="224"/>
    </row>
    <row r="471" spans="8:8">
      <c r="H471" s="224"/>
    </row>
    <row r="472" spans="8:8">
      <c r="H472" s="224"/>
    </row>
    <row r="473" spans="8:8">
      <c r="H473" s="224"/>
    </row>
    <row r="474" spans="8:8">
      <c r="H474" s="224"/>
    </row>
    <row r="475" spans="8:8">
      <c r="H475" s="224"/>
    </row>
    <row r="476" spans="8:8">
      <c r="H476" s="224"/>
    </row>
    <row r="477" spans="8:8">
      <c r="H477" s="224"/>
    </row>
    <row r="478" spans="8:8">
      <c r="H478" s="224"/>
    </row>
    <row r="479" spans="8:8">
      <c r="H479" s="224"/>
    </row>
    <row r="480" spans="8:8">
      <c r="H480" s="224"/>
    </row>
    <row r="481" spans="8:8">
      <c r="H481" s="224"/>
    </row>
    <row r="482" spans="8:8">
      <c r="H482" s="224"/>
    </row>
    <row r="483" spans="8:8">
      <c r="H483" s="224"/>
    </row>
    <row r="484" spans="8:8">
      <c r="H484" s="224"/>
    </row>
    <row r="485" spans="8:8">
      <c r="H485" s="224"/>
    </row>
    <row r="486" spans="8:8">
      <c r="H486" s="224"/>
    </row>
    <row r="487" spans="8:8">
      <c r="H487" s="224"/>
    </row>
    <row r="488" spans="8:8">
      <c r="H488" s="224"/>
    </row>
    <row r="489" spans="8:8">
      <c r="H489" s="224"/>
    </row>
    <row r="490" spans="8:8">
      <c r="H490" s="224"/>
    </row>
    <row r="491" spans="8:8">
      <c r="H491" s="224"/>
    </row>
    <row r="492" spans="8:8">
      <c r="H492" s="224"/>
    </row>
    <row r="493" spans="8:8">
      <c r="H493" s="224"/>
    </row>
    <row r="494" spans="8:8">
      <c r="H494" s="224"/>
    </row>
    <row r="495" spans="8:8">
      <c r="H495" s="224"/>
    </row>
    <row r="496" spans="8:8">
      <c r="H496" s="224"/>
    </row>
    <row r="497" spans="8:8">
      <c r="H497" s="224"/>
    </row>
    <row r="498" spans="8:8">
      <c r="H498" s="224"/>
    </row>
    <row r="499" spans="8:8">
      <c r="H499" s="224"/>
    </row>
    <row r="500" spans="8:8">
      <c r="H500" s="224"/>
    </row>
    <row r="501" spans="8:8">
      <c r="H501" s="224"/>
    </row>
    <row r="502" spans="8:8">
      <c r="H502" s="224"/>
    </row>
    <row r="503" spans="8:8">
      <c r="H503" s="224"/>
    </row>
    <row r="504" spans="8:8">
      <c r="H504" s="224"/>
    </row>
    <row r="505" spans="8:8">
      <c r="H505" s="224"/>
    </row>
    <row r="506" spans="8:8">
      <c r="H506" s="224"/>
    </row>
    <row r="507" spans="8:8">
      <c r="H507" s="224"/>
    </row>
    <row r="508" spans="8:8">
      <c r="H508" s="224"/>
    </row>
    <row r="509" spans="8:8">
      <c r="H509" s="224"/>
    </row>
    <row r="510" spans="8:8">
      <c r="H510" s="224"/>
    </row>
    <row r="511" spans="8:8">
      <c r="H511" s="224"/>
    </row>
    <row r="512" spans="8:8">
      <c r="H512" s="224"/>
    </row>
    <row r="513" spans="8:8">
      <c r="H513" s="224"/>
    </row>
    <row r="514" spans="8:8">
      <c r="H514" s="224"/>
    </row>
    <row r="515" spans="8:8">
      <c r="H515" s="224"/>
    </row>
    <row r="516" spans="8:8">
      <c r="H516" s="224"/>
    </row>
    <row r="517" spans="8:8">
      <c r="H517" s="224"/>
    </row>
    <row r="518" spans="8:8">
      <c r="H518" s="224"/>
    </row>
    <row r="519" spans="8:8">
      <c r="H519" s="224"/>
    </row>
    <row r="520" spans="8:8">
      <c r="H520" s="224"/>
    </row>
    <row r="521" spans="8:8">
      <c r="H521" s="224"/>
    </row>
    <row r="522" spans="8:8">
      <c r="H522" s="224"/>
    </row>
    <row r="523" spans="8:8">
      <c r="H523" s="224"/>
    </row>
    <row r="524" spans="8:8">
      <c r="H524" s="224"/>
    </row>
    <row r="525" spans="8:8">
      <c r="H525" s="224"/>
    </row>
    <row r="526" spans="8:8">
      <c r="H526" s="224"/>
    </row>
    <row r="527" spans="8:8">
      <c r="H527" s="224"/>
    </row>
    <row r="528" spans="8:8">
      <c r="H528" s="224"/>
    </row>
    <row r="529" spans="8:8">
      <c r="H529" s="224"/>
    </row>
    <row r="530" spans="8:8">
      <c r="H530" s="224"/>
    </row>
    <row r="531" spans="8:8">
      <c r="H531" s="224"/>
    </row>
    <row r="532" spans="8:8">
      <c r="H532" s="224"/>
    </row>
    <row r="533" spans="8:8">
      <c r="H533" s="224"/>
    </row>
    <row r="534" spans="8:8">
      <c r="H534" s="224"/>
    </row>
    <row r="535" spans="8:8">
      <c r="H535" s="224"/>
    </row>
    <row r="536" spans="8:8">
      <c r="H536" s="224"/>
    </row>
    <row r="537" spans="8:8">
      <c r="H537" s="224"/>
    </row>
    <row r="538" spans="8:8">
      <c r="H538" s="224"/>
    </row>
    <row r="539" spans="8:8">
      <c r="H539" s="224"/>
    </row>
    <row r="540" spans="8:8">
      <c r="H540" s="224"/>
    </row>
  </sheetData>
  <mergeCells count="18">
    <mergeCell ref="A227:C227"/>
    <mergeCell ref="A228:C228"/>
    <mergeCell ref="G3:G4"/>
    <mergeCell ref="H3:H4"/>
    <mergeCell ref="I3:I4"/>
    <mergeCell ref="A5:I5"/>
    <mergeCell ref="A36:C36"/>
    <mergeCell ref="A37:I37"/>
    <mergeCell ref="A3:A4"/>
    <mergeCell ref="B3:B4"/>
    <mergeCell ref="C3:C4"/>
    <mergeCell ref="D3:D4"/>
    <mergeCell ref="E3:E4"/>
    <mergeCell ref="A205:B205"/>
    <mergeCell ref="F3:F4"/>
    <mergeCell ref="A1:I1"/>
    <mergeCell ref="A206:C206"/>
    <mergeCell ref="A207:I207"/>
  </mergeCells>
  <pageMargins left="0.16" right="0.17" top="0.28000000000000003" bottom="0.16" header="0.31496062992125984" footer="0.16"/>
  <pageSetup paperSize="9" orientation="landscape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8"/>
  <sheetViews>
    <sheetView workbookViewId="0">
      <selection activeCell="C11" sqref="C11"/>
    </sheetView>
  </sheetViews>
  <sheetFormatPr defaultColWidth="9.109375" defaultRowHeight="15.6"/>
  <cols>
    <col min="1" max="1" width="5.6640625" style="229" customWidth="1"/>
    <col min="2" max="2" width="16.33203125" style="229" customWidth="1"/>
    <col min="3" max="3" width="40" style="229" customWidth="1"/>
    <col min="4" max="4" width="15.33203125" style="229" customWidth="1"/>
    <col min="5" max="5" width="13.5546875" style="229" customWidth="1"/>
    <col min="6" max="7" width="9.109375" style="229"/>
    <col min="8" max="8" width="13.109375" style="229" customWidth="1"/>
    <col min="9" max="16384" width="9.109375" style="229"/>
  </cols>
  <sheetData>
    <row r="2" spans="1:9">
      <c r="A2" s="547" t="s">
        <v>1143</v>
      </c>
      <c r="B2" s="547"/>
      <c r="C2" s="547"/>
      <c r="D2" s="547"/>
      <c r="E2" s="547"/>
      <c r="F2" s="547"/>
      <c r="G2" s="547"/>
      <c r="H2" s="547"/>
      <c r="I2" s="547"/>
    </row>
    <row r="3" spans="1:9">
      <c r="A3" s="547" t="s">
        <v>1146</v>
      </c>
      <c r="B3" s="547"/>
      <c r="C3" s="547"/>
      <c r="D3" s="547"/>
      <c r="E3" s="547"/>
      <c r="F3" s="547"/>
      <c r="G3" s="547"/>
      <c r="H3" s="547"/>
      <c r="I3" s="547"/>
    </row>
    <row r="5" spans="1:9" s="230" customFormat="1" ht="12.75" customHeight="1">
      <c r="A5" s="548" t="s">
        <v>348</v>
      </c>
      <c r="B5" s="549" t="s">
        <v>1092</v>
      </c>
      <c r="C5" s="548" t="s">
        <v>1093</v>
      </c>
      <c r="D5" s="543" t="s">
        <v>1094</v>
      </c>
      <c r="E5" s="543" t="s">
        <v>1095</v>
      </c>
      <c r="F5" s="543" t="s">
        <v>1096</v>
      </c>
      <c r="G5" s="543" t="s">
        <v>1097</v>
      </c>
      <c r="H5" s="544" t="s">
        <v>1098</v>
      </c>
      <c r="I5" s="545" t="s">
        <v>562</v>
      </c>
    </row>
    <row r="6" spans="1:9" s="230" customFormat="1" ht="87.75" customHeight="1">
      <c r="A6" s="548"/>
      <c r="B6" s="549"/>
      <c r="C6" s="548"/>
      <c r="D6" s="543"/>
      <c r="E6" s="543"/>
      <c r="F6" s="543"/>
      <c r="G6" s="543"/>
      <c r="H6" s="544"/>
      <c r="I6" s="546"/>
    </row>
    <row r="7" spans="1:9" ht="67.5" customHeight="1">
      <c r="A7" s="231">
        <v>1</v>
      </c>
      <c r="B7" s="77">
        <v>108030001987</v>
      </c>
      <c r="C7" s="74" t="s">
        <v>165</v>
      </c>
      <c r="D7" s="232" t="s">
        <v>1025</v>
      </c>
      <c r="E7" s="233" t="s">
        <v>1100</v>
      </c>
      <c r="F7" s="234"/>
      <c r="G7" s="234"/>
      <c r="H7" s="235">
        <v>195600</v>
      </c>
      <c r="I7" s="236"/>
    </row>
    <row r="8" spans="1:9" ht="66.75" customHeight="1">
      <c r="A8" s="231">
        <v>2</v>
      </c>
      <c r="B8" s="7" t="s">
        <v>1144</v>
      </c>
      <c r="C8" s="237" t="s">
        <v>1145</v>
      </c>
      <c r="D8" s="234"/>
      <c r="E8" s="234"/>
      <c r="F8" s="234"/>
      <c r="G8" s="234"/>
      <c r="H8" s="235">
        <v>66200</v>
      </c>
      <c r="I8" s="238"/>
    </row>
  </sheetData>
  <mergeCells count="11">
    <mergeCell ref="G5:G6"/>
    <mergeCell ref="H5:H6"/>
    <mergeCell ref="I5:I6"/>
    <mergeCell ref="A2:I2"/>
    <mergeCell ref="A3:I3"/>
    <mergeCell ref="A5:A6"/>
    <mergeCell ref="B5:B6"/>
    <mergeCell ref="C5:C6"/>
    <mergeCell ref="D5:D6"/>
    <mergeCell ref="E5:E6"/>
    <mergeCell ref="F5:F6"/>
  </mergeCells>
  <pageMargins left="0.52" right="0.34" top="0.74803149606299213" bottom="0.74803149606299213" header="0.31496062992125984" footer="0.31496062992125984"/>
  <pageSetup paperSize="9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20"/>
  <sheetViews>
    <sheetView topLeftCell="C7" workbookViewId="0">
      <selection activeCell="D5" sqref="D5"/>
    </sheetView>
  </sheetViews>
  <sheetFormatPr defaultColWidth="9.109375" defaultRowHeight="15.6"/>
  <cols>
    <col min="1" max="1" width="4.33203125" style="25" customWidth="1"/>
    <col min="2" max="2" width="15.88671875" style="22" customWidth="1"/>
    <col min="3" max="3" width="22.44140625" style="40" customWidth="1"/>
    <col min="4" max="4" width="30.109375" style="40" customWidth="1"/>
    <col min="5" max="5" width="10.6640625" style="8" customWidth="1"/>
    <col min="6" max="6" width="42.6640625" style="9" customWidth="1"/>
    <col min="7" max="16384" width="9.109375" style="25"/>
  </cols>
  <sheetData>
    <row r="1" spans="1:6" ht="15.75" customHeight="1">
      <c r="B1" s="26"/>
      <c r="C1" s="26"/>
      <c r="D1" s="41"/>
    </row>
    <row r="2" spans="1:6" ht="53.25" customHeight="1">
      <c r="A2" s="3" t="s">
        <v>211</v>
      </c>
      <c r="B2" s="4" t="s">
        <v>212</v>
      </c>
      <c r="C2" s="1" t="s">
        <v>515</v>
      </c>
      <c r="D2" s="1" t="s">
        <v>213</v>
      </c>
      <c r="E2" s="1" t="s">
        <v>516</v>
      </c>
      <c r="F2" s="4" t="s">
        <v>562</v>
      </c>
    </row>
    <row r="3" spans="1:6" s="47" customFormat="1" ht="83.25" customHeight="1">
      <c r="A3" s="42">
        <v>1</v>
      </c>
      <c r="B3" s="43" t="s">
        <v>113</v>
      </c>
      <c r="C3" s="44" t="s">
        <v>519</v>
      </c>
      <c r="D3" s="44" t="s">
        <v>369</v>
      </c>
      <c r="E3" s="45">
        <v>1971</v>
      </c>
      <c r="F3" s="46"/>
    </row>
    <row r="4" spans="1:6" s="47" customFormat="1" ht="82.5" customHeight="1">
      <c r="A4" s="42">
        <v>2</v>
      </c>
      <c r="B4" s="43" t="s">
        <v>114</v>
      </c>
      <c r="C4" s="44" t="s">
        <v>115</v>
      </c>
      <c r="D4" s="44" t="s">
        <v>370</v>
      </c>
      <c r="E4" s="45">
        <v>1967</v>
      </c>
      <c r="F4" s="48"/>
    </row>
    <row r="5" spans="1:6" ht="66" customHeight="1">
      <c r="A5" s="39">
        <v>3</v>
      </c>
      <c r="B5" s="7" t="s">
        <v>116</v>
      </c>
      <c r="C5" s="2" t="s">
        <v>520</v>
      </c>
      <c r="D5" s="2" t="s">
        <v>563</v>
      </c>
      <c r="E5" s="5">
        <v>1973</v>
      </c>
      <c r="F5" s="6"/>
    </row>
    <row r="6" spans="1:6" ht="131.25" customHeight="1">
      <c r="A6" s="39">
        <v>4</v>
      </c>
      <c r="B6" s="7" t="s">
        <v>117</v>
      </c>
      <c r="C6" s="2" t="s">
        <v>239</v>
      </c>
      <c r="D6" s="2" t="s">
        <v>564</v>
      </c>
      <c r="E6" s="5">
        <v>1973</v>
      </c>
      <c r="F6" s="6"/>
    </row>
    <row r="7" spans="1:6" ht="54.75" customHeight="1">
      <c r="A7" s="39">
        <v>5</v>
      </c>
      <c r="B7" s="7" t="s">
        <v>118</v>
      </c>
      <c r="C7" s="2" t="s">
        <v>551</v>
      </c>
      <c r="D7" s="2" t="s">
        <v>565</v>
      </c>
      <c r="E7" s="5">
        <v>2003</v>
      </c>
      <c r="F7" s="6"/>
    </row>
    <row r="8" spans="1:6" s="47" customFormat="1" ht="38.25" customHeight="1">
      <c r="A8" s="42">
        <v>6</v>
      </c>
      <c r="B8" s="43" t="s">
        <v>119</v>
      </c>
      <c r="C8" s="44" t="s">
        <v>553</v>
      </c>
      <c r="D8" s="44" t="s">
        <v>566</v>
      </c>
      <c r="E8" s="45">
        <v>2003</v>
      </c>
      <c r="F8" s="46"/>
    </row>
    <row r="9" spans="1:6" ht="36" customHeight="1">
      <c r="A9" s="39">
        <v>7</v>
      </c>
      <c r="B9" s="7" t="s">
        <v>120</v>
      </c>
      <c r="C9" s="2" t="s">
        <v>121</v>
      </c>
      <c r="D9" s="2" t="s">
        <v>567</v>
      </c>
      <c r="E9" s="5">
        <v>2003</v>
      </c>
      <c r="F9" s="6"/>
    </row>
    <row r="10" spans="1:6" ht="62.4">
      <c r="A10" s="39">
        <v>8</v>
      </c>
      <c r="B10" s="7" t="s">
        <v>124</v>
      </c>
      <c r="C10" s="2" t="s">
        <v>554</v>
      </c>
      <c r="D10" s="2" t="s">
        <v>568</v>
      </c>
      <c r="E10" s="11">
        <v>1993</v>
      </c>
      <c r="F10" s="6"/>
    </row>
    <row r="11" spans="1:6" ht="62.4">
      <c r="A11" s="39">
        <v>9</v>
      </c>
      <c r="B11" s="7" t="s">
        <v>126</v>
      </c>
      <c r="C11" s="2" t="s">
        <v>556</v>
      </c>
      <c r="D11" s="2" t="s">
        <v>569</v>
      </c>
      <c r="E11" s="11" t="s">
        <v>557</v>
      </c>
      <c r="F11" s="6"/>
    </row>
    <row r="12" spans="1:6" ht="62.4">
      <c r="A12" s="39">
        <v>10</v>
      </c>
      <c r="B12" s="7" t="s">
        <v>128</v>
      </c>
      <c r="C12" s="2" t="s">
        <v>558</v>
      </c>
      <c r="D12" s="2" t="s">
        <v>570</v>
      </c>
      <c r="E12" s="11" t="s">
        <v>555</v>
      </c>
      <c r="F12" s="6"/>
    </row>
    <row r="13" spans="1:6" ht="80.25" customHeight="1">
      <c r="A13" s="39">
        <v>11</v>
      </c>
      <c r="B13" s="7" t="s">
        <v>130</v>
      </c>
      <c r="C13" s="2" t="s">
        <v>131</v>
      </c>
      <c r="D13" s="2" t="s">
        <v>571</v>
      </c>
      <c r="E13" s="11">
        <v>1976</v>
      </c>
      <c r="F13" s="6"/>
    </row>
    <row r="14" spans="1:6" ht="78.75" customHeight="1">
      <c r="A14" s="39">
        <v>12</v>
      </c>
      <c r="B14" s="7" t="s">
        <v>132</v>
      </c>
      <c r="C14" s="2" t="s">
        <v>0</v>
      </c>
      <c r="D14" s="2" t="s">
        <v>572</v>
      </c>
      <c r="E14" s="11">
        <v>1973</v>
      </c>
      <c r="F14" s="6"/>
    </row>
    <row r="15" spans="1:6" ht="95.25" customHeight="1">
      <c r="A15" s="39">
        <v>13</v>
      </c>
      <c r="B15" s="7" t="s">
        <v>133</v>
      </c>
      <c r="C15" s="2" t="s">
        <v>1</v>
      </c>
      <c r="D15" s="2" t="s">
        <v>573</v>
      </c>
      <c r="E15" s="11">
        <v>1973</v>
      </c>
      <c r="F15" s="6"/>
    </row>
    <row r="16" spans="1:6" s="16" customFormat="1" ht="64.5" customHeight="1">
      <c r="A16" s="39">
        <v>14</v>
      </c>
      <c r="B16" s="7" t="s">
        <v>135</v>
      </c>
      <c r="C16" s="2" t="s">
        <v>244</v>
      </c>
      <c r="D16" s="2" t="s">
        <v>574</v>
      </c>
      <c r="E16" s="11">
        <v>1973</v>
      </c>
      <c r="F16" s="6"/>
    </row>
    <row r="17" spans="1:6" s="16" customFormat="1" ht="66.75" customHeight="1">
      <c r="A17" s="39">
        <v>15</v>
      </c>
      <c r="B17" s="7" t="s">
        <v>137</v>
      </c>
      <c r="C17" s="2" t="s">
        <v>138</v>
      </c>
      <c r="D17" s="2" t="s">
        <v>575</v>
      </c>
      <c r="E17" s="11" t="s">
        <v>2</v>
      </c>
      <c r="F17" s="6"/>
    </row>
    <row r="18" spans="1:6" s="16" customFormat="1" ht="66.75" customHeight="1">
      <c r="A18" s="39">
        <v>16</v>
      </c>
      <c r="B18" s="7" t="s">
        <v>58</v>
      </c>
      <c r="C18" s="2" t="s">
        <v>3</v>
      </c>
      <c r="D18" s="2" t="s">
        <v>576</v>
      </c>
      <c r="E18" s="11">
        <v>1993</v>
      </c>
      <c r="F18" s="6"/>
    </row>
    <row r="19" spans="1:6" s="16" customFormat="1" ht="62.4">
      <c r="A19" s="39">
        <v>17</v>
      </c>
      <c r="B19" s="7" t="s">
        <v>140</v>
      </c>
      <c r="C19" s="2" t="s">
        <v>4</v>
      </c>
      <c r="D19" s="2" t="s">
        <v>577</v>
      </c>
      <c r="E19" s="11">
        <v>1993</v>
      </c>
      <c r="F19" s="6"/>
    </row>
    <row r="20" spans="1:6" s="16" customFormat="1" ht="62.4">
      <c r="A20" s="39">
        <v>18</v>
      </c>
      <c r="B20" s="7" t="s">
        <v>141</v>
      </c>
      <c r="C20" s="2" t="s">
        <v>5</v>
      </c>
      <c r="D20" s="2" t="s">
        <v>578</v>
      </c>
      <c r="E20" s="11">
        <v>1993</v>
      </c>
      <c r="F20" s="6"/>
    </row>
    <row r="21" spans="1:6" s="16" customFormat="1" ht="62.4">
      <c r="A21" s="39">
        <v>19</v>
      </c>
      <c r="B21" s="7" t="s">
        <v>143</v>
      </c>
      <c r="C21" s="2" t="s">
        <v>6</v>
      </c>
      <c r="D21" s="2" t="s">
        <v>579</v>
      </c>
      <c r="E21" s="11">
        <v>1993</v>
      </c>
      <c r="F21" s="13"/>
    </row>
    <row r="22" spans="1:6" s="16" customFormat="1" ht="62.4">
      <c r="A22" s="39">
        <v>20</v>
      </c>
      <c r="B22" s="7" t="s">
        <v>145</v>
      </c>
      <c r="C22" s="2" t="s">
        <v>7</v>
      </c>
      <c r="D22" s="2" t="s">
        <v>580</v>
      </c>
      <c r="E22" s="11">
        <v>2000</v>
      </c>
      <c r="F22" s="6"/>
    </row>
    <row r="23" spans="1:6" s="16" customFormat="1" ht="62.4">
      <c r="A23" s="39">
        <v>21</v>
      </c>
      <c r="B23" s="7" t="s">
        <v>147</v>
      </c>
      <c r="C23" s="2" t="s">
        <v>8</v>
      </c>
      <c r="D23" s="2" t="s">
        <v>581</v>
      </c>
      <c r="E23" s="11">
        <v>2000</v>
      </c>
      <c r="F23" s="6"/>
    </row>
    <row r="24" spans="1:6" ht="62.4">
      <c r="A24" s="39">
        <v>22</v>
      </c>
      <c r="B24" s="7" t="s">
        <v>149</v>
      </c>
      <c r="C24" s="2" t="s">
        <v>9</v>
      </c>
      <c r="D24" s="2" t="s">
        <v>582</v>
      </c>
      <c r="E24" s="11">
        <v>2000</v>
      </c>
      <c r="F24" s="6"/>
    </row>
    <row r="25" spans="1:6" s="16" customFormat="1" ht="62.4">
      <c r="A25" s="39">
        <v>23</v>
      </c>
      <c r="B25" s="7" t="s">
        <v>151</v>
      </c>
      <c r="C25" s="2" t="s">
        <v>10</v>
      </c>
      <c r="D25" s="2" t="s">
        <v>583</v>
      </c>
      <c r="E25" s="11">
        <v>2000</v>
      </c>
      <c r="F25" s="6"/>
    </row>
    <row r="26" spans="1:6" s="16" customFormat="1" ht="68.25" customHeight="1">
      <c r="A26" s="39">
        <v>24</v>
      </c>
      <c r="B26" s="7" t="s">
        <v>153</v>
      </c>
      <c r="C26" s="2" t="s">
        <v>11</v>
      </c>
      <c r="D26" s="2" t="s">
        <v>584</v>
      </c>
      <c r="E26" s="11">
        <v>2000</v>
      </c>
      <c r="F26" s="6"/>
    </row>
    <row r="27" spans="1:6" s="16" customFormat="1" ht="66.75" customHeight="1">
      <c r="A27" s="39">
        <v>25</v>
      </c>
      <c r="B27" s="7" t="s">
        <v>155</v>
      </c>
      <c r="C27" s="2" t="s">
        <v>12</v>
      </c>
      <c r="D27" s="2" t="s">
        <v>585</v>
      </c>
      <c r="E27" s="11">
        <v>2000</v>
      </c>
      <c r="F27" s="6"/>
    </row>
    <row r="28" spans="1:6" s="16" customFormat="1" ht="66.75" customHeight="1">
      <c r="A28" s="39">
        <v>26</v>
      </c>
      <c r="B28" s="7" t="s">
        <v>157</v>
      </c>
      <c r="C28" s="2" t="s">
        <v>13</v>
      </c>
      <c r="D28" s="2" t="s">
        <v>586</v>
      </c>
      <c r="E28" s="11">
        <v>2003</v>
      </c>
      <c r="F28" s="6"/>
    </row>
    <row r="29" spans="1:6" s="16" customFormat="1" ht="62.4">
      <c r="A29" s="39">
        <v>27</v>
      </c>
      <c r="B29" s="7" t="s">
        <v>158</v>
      </c>
      <c r="C29" s="2" t="s">
        <v>14</v>
      </c>
      <c r="D29" s="2" t="s">
        <v>587</v>
      </c>
      <c r="E29" s="11">
        <v>1998</v>
      </c>
      <c r="F29" s="6"/>
    </row>
    <row r="30" spans="1:6" s="16" customFormat="1" ht="62.4">
      <c r="A30" s="39">
        <v>28</v>
      </c>
      <c r="B30" s="7" t="s">
        <v>306</v>
      </c>
      <c r="C30" s="2" t="s">
        <v>15</v>
      </c>
      <c r="D30" s="2" t="s">
        <v>588</v>
      </c>
      <c r="E30" s="11">
        <v>1998</v>
      </c>
      <c r="F30" s="6"/>
    </row>
    <row r="31" spans="1:6" s="16" customFormat="1" ht="62.4">
      <c r="A31" s="39">
        <v>29</v>
      </c>
      <c r="B31" s="7" t="s">
        <v>308</v>
      </c>
      <c r="C31" s="2" t="s">
        <v>16</v>
      </c>
      <c r="D31" s="2" t="s">
        <v>589</v>
      </c>
      <c r="E31" s="11">
        <v>2003</v>
      </c>
      <c r="F31" s="6"/>
    </row>
    <row r="32" spans="1:6" ht="62.4">
      <c r="A32" s="39">
        <v>30</v>
      </c>
      <c r="B32" s="7" t="s">
        <v>309</v>
      </c>
      <c r="C32" s="2" t="s">
        <v>17</v>
      </c>
      <c r="D32" s="2" t="s">
        <v>590</v>
      </c>
      <c r="E32" s="11" t="s">
        <v>517</v>
      </c>
      <c r="F32" s="6"/>
    </row>
    <row r="33" spans="1:6" ht="62.4">
      <c r="A33" s="39">
        <v>31</v>
      </c>
      <c r="B33" s="7" t="s">
        <v>311</v>
      </c>
      <c r="C33" s="2" t="s">
        <v>18</v>
      </c>
      <c r="D33" s="2" t="s">
        <v>591</v>
      </c>
      <c r="E33" s="11" t="s">
        <v>518</v>
      </c>
      <c r="F33" s="6"/>
    </row>
    <row r="34" spans="1:6" ht="62.4">
      <c r="A34" s="39">
        <v>32</v>
      </c>
      <c r="B34" s="7" t="s">
        <v>313</v>
      </c>
      <c r="C34" s="2" t="s">
        <v>19</v>
      </c>
      <c r="D34" s="2" t="s">
        <v>592</v>
      </c>
      <c r="E34" s="11" t="s">
        <v>518</v>
      </c>
      <c r="F34" s="6"/>
    </row>
    <row r="35" spans="1:6" ht="63.75" customHeight="1">
      <c r="A35" s="39">
        <v>33</v>
      </c>
      <c r="B35" s="7" t="s">
        <v>315</v>
      </c>
      <c r="C35" s="2" t="s">
        <v>20</v>
      </c>
      <c r="D35" s="2" t="s">
        <v>593</v>
      </c>
      <c r="E35" s="11" t="s">
        <v>518</v>
      </c>
      <c r="F35" s="6"/>
    </row>
    <row r="36" spans="1:6" ht="68.25" customHeight="1">
      <c r="A36" s="39">
        <v>34</v>
      </c>
      <c r="B36" s="7" t="s">
        <v>317</v>
      </c>
      <c r="C36" s="2" t="s">
        <v>21</v>
      </c>
      <c r="D36" s="2" t="s">
        <v>594</v>
      </c>
      <c r="E36" s="11">
        <v>2003</v>
      </c>
      <c r="F36" s="6"/>
    </row>
    <row r="37" spans="1:6" ht="62.4">
      <c r="A37" s="39">
        <v>35</v>
      </c>
      <c r="B37" s="7" t="s">
        <v>319</v>
      </c>
      <c r="C37" s="2" t="s">
        <v>22</v>
      </c>
      <c r="D37" s="2" t="s">
        <v>595</v>
      </c>
      <c r="E37" s="11">
        <v>2003</v>
      </c>
      <c r="F37" s="6"/>
    </row>
    <row r="38" spans="1:6" ht="62.4">
      <c r="A38" s="39">
        <v>36</v>
      </c>
      <c r="B38" s="7" t="s">
        <v>321</v>
      </c>
      <c r="C38" s="2" t="s">
        <v>23</v>
      </c>
      <c r="D38" s="2" t="s">
        <v>596</v>
      </c>
      <c r="E38" s="11">
        <v>2003</v>
      </c>
      <c r="F38" s="6"/>
    </row>
    <row r="39" spans="1:6" ht="62.4">
      <c r="A39" s="39">
        <v>37</v>
      </c>
      <c r="B39" s="7" t="s">
        <v>323</v>
      </c>
      <c r="C39" s="2" t="s">
        <v>24</v>
      </c>
      <c r="D39" s="2" t="s">
        <v>597</v>
      </c>
      <c r="E39" s="11" t="s">
        <v>552</v>
      </c>
      <c r="F39" s="6"/>
    </row>
    <row r="40" spans="1:6" ht="62.4">
      <c r="A40" s="39">
        <v>38</v>
      </c>
      <c r="B40" s="7" t="s">
        <v>325</v>
      </c>
      <c r="C40" s="2" t="s">
        <v>25</v>
      </c>
      <c r="D40" s="2" t="s">
        <v>598</v>
      </c>
      <c r="E40" s="11">
        <v>1998</v>
      </c>
      <c r="F40" s="6"/>
    </row>
    <row r="41" spans="1:6" ht="62.4">
      <c r="A41" s="39">
        <v>39</v>
      </c>
      <c r="B41" s="7" t="s">
        <v>327</v>
      </c>
      <c r="C41" s="2" t="s">
        <v>26</v>
      </c>
      <c r="D41" s="2" t="s">
        <v>599</v>
      </c>
      <c r="E41" s="11" t="s">
        <v>552</v>
      </c>
      <c r="F41" s="6"/>
    </row>
    <row r="42" spans="1:6" ht="62.4">
      <c r="A42" s="39">
        <v>40</v>
      </c>
      <c r="B42" s="7" t="s">
        <v>329</v>
      </c>
      <c r="C42" s="2" t="s">
        <v>27</v>
      </c>
      <c r="D42" s="2" t="s">
        <v>600</v>
      </c>
      <c r="E42" s="11">
        <v>2003</v>
      </c>
      <c r="F42" s="6"/>
    </row>
    <row r="43" spans="1:6" ht="62.4">
      <c r="A43" s="39">
        <v>41</v>
      </c>
      <c r="B43" s="7" t="s">
        <v>331</v>
      </c>
      <c r="C43" s="2" t="s">
        <v>28</v>
      </c>
      <c r="D43" s="2" t="s">
        <v>601</v>
      </c>
      <c r="E43" s="11">
        <v>2003</v>
      </c>
      <c r="F43" s="6"/>
    </row>
    <row r="44" spans="1:6" ht="65.25" customHeight="1">
      <c r="A44" s="39">
        <v>42</v>
      </c>
      <c r="B44" s="7" t="s">
        <v>333</v>
      </c>
      <c r="C44" s="2" t="s">
        <v>29</v>
      </c>
      <c r="D44" s="2" t="s">
        <v>602</v>
      </c>
      <c r="E44" s="11">
        <v>2003</v>
      </c>
      <c r="F44" s="6"/>
    </row>
    <row r="45" spans="1:6" ht="63.75" customHeight="1">
      <c r="A45" s="39">
        <v>43</v>
      </c>
      <c r="B45" s="7" t="s">
        <v>335</v>
      </c>
      <c r="C45" s="2" t="s">
        <v>30</v>
      </c>
      <c r="D45" s="2" t="s">
        <v>603</v>
      </c>
      <c r="E45" s="11">
        <v>2003</v>
      </c>
      <c r="F45" s="6"/>
    </row>
    <row r="46" spans="1:6" ht="62.4">
      <c r="A46" s="39">
        <v>44</v>
      </c>
      <c r="B46" s="7" t="s">
        <v>337</v>
      </c>
      <c r="C46" s="2" t="s">
        <v>31</v>
      </c>
      <c r="D46" s="2" t="s">
        <v>604</v>
      </c>
      <c r="E46" s="11">
        <v>2003</v>
      </c>
      <c r="F46" s="6"/>
    </row>
    <row r="47" spans="1:6" ht="69" customHeight="1">
      <c r="A47" s="39">
        <v>45</v>
      </c>
      <c r="B47" s="7" t="s">
        <v>339</v>
      </c>
      <c r="C47" s="2" t="s">
        <v>247</v>
      </c>
      <c r="D47" s="2" t="s">
        <v>605</v>
      </c>
      <c r="E47" s="11">
        <v>2007</v>
      </c>
      <c r="F47" s="6"/>
    </row>
    <row r="48" spans="1:6" s="16" customFormat="1" ht="66.75" customHeight="1">
      <c r="A48" s="39">
        <v>46</v>
      </c>
      <c r="B48" s="7" t="s">
        <v>340</v>
      </c>
      <c r="C48" s="2" t="s">
        <v>421</v>
      </c>
      <c r="D48" s="2" t="s">
        <v>606</v>
      </c>
      <c r="E48" s="11">
        <v>2007</v>
      </c>
      <c r="F48" s="6"/>
    </row>
    <row r="49" spans="1:6" s="16" customFormat="1" ht="65.25" customHeight="1">
      <c r="A49" s="39">
        <v>47</v>
      </c>
      <c r="B49" s="7" t="s">
        <v>341</v>
      </c>
      <c r="C49" s="2" t="s">
        <v>251</v>
      </c>
      <c r="D49" s="2" t="s">
        <v>607</v>
      </c>
      <c r="E49" s="11">
        <v>2007</v>
      </c>
      <c r="F49" s="6"/>
    </row>
    <row r="50" spans="1:6" s="16" customFormat="1" ht="66" customHeight="1">
      <c r="A50" s="39">
        <v>48</v>
      </c>
      <c r="B50" s="7" t="s">
        <v>342</v>
      </c>
      <c r="C50" s="2" t="s">
        <v>249</v>
      </c>
      <c r="D50" s="2" t="s">
        <v>608</v>
      </c>
      <c r="E50" s="11">
        <v>2007</v>
      </c>
      <c r="F50" s="6"/>
    </row>
    <row r="51" spans="1:6" s="16" customFormat="1">
      <c r="A51" s="12"/>
      <c r="B51" s="12"/>
      <c r="C51" s="27" t="s">
        <v>347</v>
      </c>
      <c r="D51" s="14"/>
      <c r="E51" s="1"/>
      <c r="F51" s="15"/>
    </row>
    <row r="52" spans="1:6" s="16" customFormat="1">
      <c r="B52" s="17"/>
      <c r="C52" s="18"/>
      <c r="D52" s="18"/>
      <c r="E52" s="19"/>
      <c r="F52" s="20"/>
    </row>
    <row r="53" spans="1:6" s="16" customFormat="1">
      <c r="B53" s="17"/>
      <c r="C53" s="18"/>
      <c r="D53" s="18"/>
      <c r="E53" s="19"/>
      <c r="F53" s="21"/>
    </row>
    <row r="54" spans="1:6" s="16" customFormat="1">
      <c r="B54" s="22"/>
      <c r="C54" s="40"/>
      <c r="D54" s="40"/>
      <c r="E54" s="8"/>
      <c r="F54" s="23"/>
    </row>
    <row r="55" spans="1:6" s="16" customFormat="1">
      <c r="B55" s="22"/>
      <c r="C55" s="40"/>
      <c r="D55" s="40"/>
      <c r="E55" s="8"/>
      <c r="F55" s="24"/>
    </row>
    <row r="56" spans="1:6" s="16" customFormat="1">
      <c r="B56" s="22"/>
      <c r="C56" s="40"/>
      <c r="D56" s="40"/>
      <c r="E56" s="8"/>
      <c r="F56" s="9"/>
    </row>
    <row r="57" spans="1:6" s="16" customFormat="1">
      <c r="B57" s="22"/>
      <c r="C57" s="40"/>
      <c r="D57" s="40"/>
      <c r="E57" s="8"/>
      <c r="F57" s="9"/>
    </row>
    <row r="58" spans="1:6" s="16" customFormat="1">
      <c r="B58" s="22"/>
      <c r="C58" s="40"/>
      <c r="D58" s="40"/>
      <c r="E58" s="8"/>
      <c r="F58" s="9"/>
    </row>
    <row r="59" spans="1:6" s="16" customFormat="1">
      <c r="B59" s="22"/>
      <c r="C59" s="40"/>
      <c r="D59" s="40"/>
      <c r="E59" s="8"/>
      <c r="F59" s="9"/>
    </row>
    <row r="60" spans="1:6" s="16" customFormat="1">
      <c r="B60" s="22"/>
      <c r="C60" s="40"/>
      <c r="D60" s="40"/>
      <c r="E60" s="8"/>
      <c r="F60" s="9"/>
    </row>
    <row r="61" spans="1:6" s="16" customFormat="1">
      <c r="B61" s="22"/>
      <c r="C61" s="40"/>
      <c r="D61" s="40"/>
      <c r="E61" s="8"/>
      <c r="F61" s="9"/>
    </row>
    <row r="62" spans="1:6" s="16" customFormat="1">
      <c r="B62" s="22"/>
      <c r="C62" s="40"/>
      <c r="D62" s="40"/>
      <c r="E62" s="8"/>
      <c r="F62" s="9"/>
    </row>
    <row r="63" spans="1:6" s="16" customFormat="1">
      <c r="B63" s="22"/>
      <c r="C63" s="40"/>
      <c r="D63" s="40"/>
      <c r="E63" s="8"/>
      <c r="F63" s="9"/>
    </row>
    <row r="64" spans="1:6" s="16" customFormat="1">
      <c r="B64" s="22"/>
      <c r="C64" s="40"/>
      <c r="D64" s="40"/>
      <c r="E64" s="8"/>
      <c r="F64" s="9"/>
    </row>
    <row r="65" spans="2:6" s="16" customFormat="1">
      <c r="B65" s="22"/>
      <c r="C65" s="40"/>
      <c r="D65" s="40"/>
      <c r="E65" s="8"/>
      <c r="F65" s="9"/>
    </row>
    <row r="66" spans="2:6" s="16" customFormat="1">
      <c r="B66" s="22"/>
      <c r="C66" s="40"/>
      <c r="D66" s="40"/>
      <c r="E66" s="8"/>
      <c r="F66" s="9"/>
    </row>
    <row r="67" spans="2:6" s="16" customFormat="1">
      <c r="B67" s="22"/>
      <c r="C67" s="40"/>
      <c r="D67" s="40"/>
      <c r="E67" s="8"/>
      <c r="F67" s="9"/>
    </row>
    <row r="68" spans="2:6" s="16" customFormat="1">
      <c r="B68" s="22"/>
      <c r="C68" s="40"/>
      <c r="D68" s="40"/>
      <c r="E68" s="8"/>
      <c r="F68" s="9"/>
    </row>
    <row r="69" spans="2:6" s="16" customFormat="1">
      <c r="B69" s="22"/>
      <c r="C69" s="40"/>
      <c r="D69" s="40"/>
      <c r="E69" s="8"/>
      <c r="F69" s="9"/>
    </row>
    <row r="70" spans="2:6" s="16" customFormat="1">
      <c r="B70" s="22"/>
      <c r="C70" s="40"/>
      <c r="D70" s="40"/>
      <c r="E70" s="8"/>
      <c r="F70" s="9"/>
    </row>
    <row r="71" spans="2:6" s="16" customFormat="1">
      <c r="B71" s="22"/>
      <c r="C71" s="40"/>
      <c r="D71" s="40"/>
      <c r="E71" s="8"/>
      <c r="F71" s="9"/>
    </row>
    <row r="72" spans="2:6" s="16" customFormat="1">
      <c r="B72" s="22"/>
      <c r="C72" s="40"/>
      <c r="D72" s="40"/>
      <c r="E72" s="8"/>
      <c r="F72" s="9"/>
    </row>
    <row r="73" spans="2:6" s="16" customFormat="1">
      <c r="B73" s="22"/>
      <c r="C73" s="40"/>
      <c r="D73" s="40"/>
      <c r="E73" s="8"/>
      <c r="F73" s="9"/>
    </row>
    <row r="74" spans="2:6" s="16" customFormat="1">
      <c r="B74" s="22"/>
      <c r="C74" s="40"/>
      <c r="D74" s="40"/>
      <c r="E74" s="8"/>
      <c r="F74" s="9"/>
    </row>
    <row r="75" spans="2:6" s="16" customFormat="1">
      <c r="B75" s="22"/>
      <c r="C75" s="40"/>
      <c r="D75" s="40"/>
      <c r="E75" s="8"/>
      <c r="F75" s="9"/>
    </row>
    <row r="76" spans="2:6" s="16" customFormat="1">
      <c r="B76" s="22"/>
      <c r="C76" s="40"/>
      <c r="D76" s="40"/>
      <c r="E76" s="8"/>
      <c r="F76" s="9"/>
    </row>
    <row r="77" spans="2:6" s="16" customFormat="1">
      <c r="B77" s="22"/>
      <c r="C77" s="40"/>
      <c r="D77" s="40"/>
      <c r="E77" s="8"/>
      <c r="F77" s="9"/>
    </row>
    <row r="78" spans="2:6" s="16" customFormat="1">
      <c r="B78" s="22"/>
      <c r="C78" s="40"/>
      <c r="D78" s="40"/>
      <c r="E78" s="8"/>
      <c r="F78" s="9"/>
    </row>
    <row r="79" spans="2:6" s="16" customFormat="1">
      <c r="B79" s="22"/>
      <c r="C79" s="40"/>
      <c r="D79" s="40"/>
      <c r="E79" s="8"/>
      <c r="F79" s="9"/>
    </row>
    <row r="80" spans="2:6" s="16" customFormat="1">
      <c r="B80" s="22"/>
      <c r="C80" s="40"/>
      <c r="D80" s="40"/>
      <c r="E80" s="8"/>
      <c r="F80" s="9"/>
    </row>
    <row r="81" spans="2:6" s="16" customFormat="1">
      <c r="B81" s="22"/>
      <c r="C81" s="40"/>
      <c r="D81" s="40"/>
      <c r="E81" s="8"/>
      <c r="F81" s="9"/>
    </row>
    <row r="82" spans="2:6" s="16" customFormat="1">
      <c r="B82" s="22"/>
      <c r="C82" s="40"/>
      <c r="D82" s="40"/>
      <c r="E82" s="8"/>
      <c r="F82" s="9"/>
    </row>
    <row r="83" spans="2:6" s="16" customFormat="1">
      <c r="B83" s="22"/>
      <c r="C83" s="40"/>
      <c r="D83" s="40"/>
      <c r="E83" s="8"/>
      <c r="F83" s="9"/>
    </row>
    <row r="84" spans="2:6" s="16" customFormat="1">
      <c r="B84" s="22"/>
      <c r="C84" s="40"/>
      <c r="D84" s="40"/>
      <c r="E84" s="8"/>
      <c r="F84" s="9"/>
    </row>
    <row r="85" spans="2:6" s="16" customFormat="1">
      <c r="B85" s="22"/>
      <c r="C85" s="40"/>
      <c r="D85" s="40"/>
      <c r="E85" s="8"/>
      <c r="F85" s="9"/>
    </row>
    <row r="86" spans="2:6" s="16" customFormat="1">
      <c r="B86" s="22"/>
      <c r="C86" s="40"/>
      <c r="D86" s="40"/>
      <c r="E86" s="8"/>
      <c r="F86" s="9"/>
    </row>
    <row r="87" spans="2:6" s="16" customFormat="1">
      <c r="B87" s="22"/>
      <c r="C87" s="40"/>
      <c r="D87" s="40"/>
      <c r="E87" s="8"/>
      <c r="F87" s="9"/>
    </row>
    <row r="88" spans="2:6" s="16" customFormat="1">
      <c r="B88" s="22"/>
      <c r="C88" s="40"/>
      <c r="D88" s="40"/>
      <c r="E88" s="8"/>
      <c r="F88" s="9"/>
    </row>
    <row r="89" spans="2:6" s="16" customFormat="1">
      <c r="B89" s="22"/>
      <c r="C89" s="40"/>
      <c r="D89" s="40"/>
      <c r="E89" s="8"/>
      <c r="F89" s="9"/>
    </row>
    <row r="90" spans="2:6" s="16" customFormat="1">
      <c r="B90" s="22"/>
      <c r="C90" s="40"/>
      <c r="D90" s="40"/>
      <c r="E90" s="8"/>
      <c r="F90" s="9"/>
    </row>
    <row r="91" spans="2:6" s="16" customFormat="1">
      <c r="B91" s="22"/>
      <c r="C91" s="40"/>
      <c r="D91" s="40"/>
      <c r="E91" s="8"/>
      <c r="F91" s="9"/>
    </row>
    <row r="92" spans="2:6" s="16" customFormat="1">
      <c r="B92" s="22"/>
      <c r="C92" s="40"/>
      <c r="D92" s="40"/>
      <c r="E92" s="8"/>
      <c r="F92" s="9"/>
    </row>
    <row r="93" spans="2:6" s="16" customFormat="1">
      <c r="B93" s="22"/>
      <c r="C93" s="40"/>
      <c r="D93" s="40"/>
      <c r="E93" s="8"/>
      <c r="F93" s="9"/>
    </row>
    <row r="94" spans="2:6" s="16" customFormat="1">
      <c r="B94" s="22"/>
      <c r="C94" s="40"/>
      <c r="D94" s="40"/>
      <c r="E94" s="8"/>
      <c r="F94" s="9"/>
    </row>
    <row r="95" spans="2:6" s="16" customFormat="1">
      <c r="B95" s="22"/>
      <c r="C95" s="40"/>
      <c r="D95" s="40"/>
      <c r="E95" s="8"/>
      <c r="F95" s="9"/>
    </row>
    <row r="96" spans="2:6" s="16" customFormat="1">
      <c r="B96" s="22"/>
      <c r="C96" s="40"/>
      <c r="D96" s="40"/>
      <c r="E96" s="8"/>
      <c r="F96" s="9"/>
    </row>
    <row r="97" spans="2:6" s="16" customFormat="1">
      <c r="B97" s="22"/>
      <c r="C97" s="40"/>
      <c r="D97" s="40"/>
      <c r="E97" s="8"/>
      <c r="F97" s="9"/>
    </row>
    <row r="98" spans="2:6" s="16" customFormat="1">
      <c r="B98" s="22"/>
      <c r="C98" s="40"/>
      <c r="D98" s="40"/>
      <c r="E98" s="8"/>
      <c r="F98" s="9"/>
    </row>
    <row r="99" spans="2:6" s="16" customFormat="1">
      <c r="B99" s="22"/>
      <c r="C99" s="40"/>
      <c r="D99" s="40"/>
      <c r="E99" s="8"/>
      <c r="F99" s="9"/>
    </row>
    <row r="100" spans="2:6" s="16" customFormat="1">
      <c r="B100" s="22"/>
      <c r="C100" s="40"/>
      <c r="D100" s="40"/>
      <c r="E100" s="8"/>
      <c r="F100" s="9"/>
    </row>
    <row r="101" spans="2:6" s="16" customFormat="1">
      <c r="B101" s="22"/>
      <c r="C101" s="40"/>
      <c r="D101" s="40"/>
      <c r="E101" s="8"/>
      <c r="F101" s="9"/>
    </row>
    <row r="102" spans="2:6" s="16" customFormat="1">
      <c r="B102" s="22"/>
      <c r="C102" s="40"/>
      <c r="D102" s="40"/>
      <c r="E102" s="8"/>
      <c r="F102" s="9"/>
    </row>
    <row r="103" spans="2:6" s="16" customFormat="1">
      <c r="B103" s="22"/>
      <c r="C103" s="40"/>
      <c r="D103" s="40"/>
      <c r="E103" s="8"/>
      <c r="F103" s="9"/>
    </row>
    <row r="104" spans="2:6" s="16" customFormat="1">
      <c r="B104" s="22"/>
      <c r="C104" s="40"/>
      <c r="D104" s="40"/>
      <c r="E104" s="8"/>
      <c r="F104" s="9"/>
    </row>
    <row r="105" spans="2:6" s="16" customFormat="1">
      <c r="B105" s="22"/>
      <c r="C105" s="40"/>
      <c r="D105" s="40"/>
      <c r="E105" s="8"/>
      <c r="F105" s="9"/>
    </row>
    <row r="106" spans="2:6" s="16" customFormat="1">
      <c r="B106" s="22"/>
      <c r="C106" s="40"/>
      <c r="D106" s="40"/>
      <c r="E106" s="8"/>
      <c r="F106" s="9"/>
    </row>
    <row r="107" spans="2:6" s="16" customFormat="1">
      <c r="B107" s="22"/>
      <c r="C107" s="40"/>
      <c r="D107" s="40"/>
      <c r="E107" s="8"/>
      <c r="F107" s="9"/>
    </row>
    <row r="108" spans="2:6" s="16" customFormat="1">
      <c r="B108" s="22"/>
      <c r="C108" s="40"/>
      <c r="D108" s="40"/>
      <c r="E108" s="8"/>
      <c r="F108" s="9"/>
    </row>
    <row r="109" spans="2:6" s="16" customFormat="1">
      <c r="B109" s="22"/>
      <c r="C109" s="40"/>
      <c r="D109" s="40"/>
      <c r="E109" s="8"/>
      <c r="F109" s="9"/>
    </row>
    <row r="110" spans="2:6" s="16" customFormat="1">
      <c r="B110" s="22"/>
      <c r="C110" s="40"/>
      <c r="D110" s="40"/>
      <c r="E110" s="8"/>
      <c r="F110" s="9"/>
    </row>
    <row r="111" spans="2:6" s="16" customFormat="1">
      <c r="B111" s="22"/>
      <c r="C111" s="40"/>
      <c r="D111" s="40"/>
      <c r="E111" s="8"/>
      <c r="F111" s="9"/>
    </row>
    <row r="112" spans="2:6" s="16" customFormat="1">
      <c r="B112" s="22"/>
      <c r="C112" s="40"/>
      <c r="D112" s="40"/>
      <c r="E112" s="8"/>
      <c r="F112" s="9"/>
    </row>
    <row r="113" spans="2:6" s="16" customFormat="1">
      <c r="B113" s="22"/>
      <c r="C113" s="40"/>
      <c r="D113" s="40"/>
      <c r="E113" s="8"/>
      <c r="F113" s="9"/>
    </row>
    <row r="114" spans="2:6" s="16" customFormat="1">
      <c r="B114" s="22"/>
      <c r="C114" s="40"/>
      <c r="D114" s="40"/>
      <c r="E114" s="8"/>
      <c r="F114" s="9"/>
    </row>
    <row r="115" spans="2:6" s="16" customFormat="1">
      <c r="B115" s="22"/>
      <c r="C115" s="40"/>
      <c r="D115" s="40"/>
      <c r="E115" s="8"/>
      <c r="F115" s="9"/>
    </row>
    <row r="116" spans="2:6" s="16" customFormat="1">
      <c r="B116" s="22"/>
      <c r="C116" s="40"/>
      <c r="D116" s="40"/>
      <c r="E116" s="8"/>
      <c r="F116" s="9"/>
    </row>
    <row r="117" spans="2:6" s="16" customFormat="1">
      <c r="B117" s="22"/>
      <c r="C117" s="40"/>
      <c r="D117" s="40"/>
      <c r="E117" s="8"/>
      <c r="F117" s="9"/>
    </row>
    <row r="118" spans="2:6" s="16" customFormat="1">
      <c r="B118" s="22"/>
      <c r="C118" s="40"/>
      <c r="D118" s="40"/>
      <c r="E118" s="8"/>
      <c r="F118" s="9"/>
    </row>
    <row r="119" spans="2:6" s="16" customFormat="1">
      <c r="B119" s="22"/>
      <c r="C119" s="40"/>
      <c r="D119" s="40"/>
      <c r="E119" s="8"/>
      <c r="F119" s="9"/>
    </row>
    <row r="120" spans="2:6" s="16" customFormat="1">
      <c r="B120" s="22"/>
      <c r="C120" s="40"/>
      <c r="D120" s="40"/>
      <c r="E120" s="8"/>
      <c r="F120" s="9"/>
    </row>
    <row r="121" spans="2:6" s="16" customFormat="1">
      <c r="B121" s="22"/>
      <c r="C121" s="40"/>
      <c r="D121" s="40"/>
      <c r="E121" s="8"/>
      <c r="F121" s="9"/>
    </row>
    <row r="122" spans="2:6" s="16" customFormat="1">
      <c r="B122" s="22"/>
      <c r="C122" s="40"/>
      <c r="D122" s="40"/>
      <c r="E122" s="8"/>
      <c r="F122" s="9"/>
    </row>
    <row r="123" spans="2:6" s="16" customFormat="1">
      <c r="B123" s="22"/>
      <c r="C123" s="40"/>
      <c r="D123" s="40"/>
      <c r="E123" s="8"/>
      <c r="F123" s="9"/>
    </row>
    <row r="124" spans="2:6" s="16" customFormat="1">
      <c r="B124" s="22"/>
      <c r="C124" s="40"/>
      <c r="D124" s="40"/>
      <c r="E124" s="8"/>
      <c r="F124" s="9"/>
    </row>
    <row r="125" spans="2:6" s="16" customFormat="1">
      <c r="B125" s="22"/>
      <c r="C125" s="40"/>
      <c r="D125" s="40"/>
      <c r="E125" s="8"/>
      <c r="F125" s="9"/>
    </row>
    <row r="126" spans="2:6" s="16" customFormat="1">
      <c r="B126" s="22"/>
      <c r="C126" s="40"/>
      <c r="D126" s="40"/>
      <c r="E126" s="8"/>
      <c r="F126" s="9"/>
    </row>
    <row r="127" spans="2:6" s="16" customFormat="1">
      <c r="B127" s="22"/>
      <c r="C127" s="40"/>
      <c r="D127" s="40"/>
      <c r="E127" s="8"/>
      <c r="F127" s="9"/>
    </row>
    <row r="128" spans="2:6" s="16" customFormat="1">
      <c r="B128" s="22"/>
      <c r="C128" s="40"/>
      <c r="D128" s="40"/>
      <c r="E128" s="8"/>
      <c r="F128" s="9"/>
    </row>
    <row r="129" spans="2:6" s="16" customFormat="1">
      <c r="B129" s="22"/>
      <c r="C129" s="40"/>
      <c r="D129" s="40"/>
      <c r="E129" s="8"/>
      <c r="F129" s="9"/>
    </row>
    <row r="130" spans="2:6" s="16" customFormat="1">
      <c r="B130" s="22"/>
      <c r="C130" s="40"/>
      <c r="D130" s="40"/>
      <c r="E130" s="8"/>
      <c r="F130" s="9"/>
    </row>
    <row r="131" spans="2:6" s="16" customFormat="1">
      <c r="B131" s="22"/>
      <c r="C131" s="40"/>
      <c r="D131" s="40"/>
      <c r="E131" s="8"/>
      <c r="F131" s="9"/>
    </row>
    <row r="132" spans="2:6" s="16" customFormat="1">
      <c r="B132" s="22"/>
      <c r="C132" s="40"/>
      <c r="D132" s="40"/>
      <c r="E132" s="8"/>
      <c r="F132" s="9"/>
    </row>
    <row r="133" spans="2:6" s="16" customFormat="1">
      <c r="B133" s="22"/>
      <c r="C133" s="40"/>
      <c r="D133" s="40"/>
      <c r="E133" s="8"/>
      <c r="F133" s="9"/>
    </row>
    <row r="134" spans="2:6" s="16" customFormat="1">
      <c r="B134" s="22"/>
      <c r="C134" s="40"/>
      <c r="D134" s="40"/>
      <c r="E134" s="8"/>
      <c r="F134" s="9"/>
    </row>
    <row r="135" spans="2:6" s="16" customFormat="1">
      <c r="B135" s="22"/>
      <c r="C135" s="40"/>
      <c r="D135" s="40"/>
      <c r="E135" s="8"/>
      <c r="F135" s="9"/>
    </row>
    <row r="136" spans="2:6" s="16" customFormat="1">
      <c r="B136" s="22"/>
      <c r="C136" s="40"/>
      <c r="D136" s="40"/>
      <c r="E136" s="8"/>
      <c r="F136" s="9"/>
    </row>
    <row r="137" spans="2:6" s="16" customFormat="1">
      <c r="B137" s="22"/>
      <c r="C137" s="40"/>
      <c r="D137" s="40"/>
      <c r="E137" s="8"/>
      <c r="F137" s="9"/>
    </row>
    <row r="138" spans="2:6" s="16" customFormat="1">
      <c r="B138" s="22"/>
      <c r="C138" s="40"/>
      <c r="D138" s="40"/>
      <c r="E138" s="8"/>
      <c r="F138" s="9"/>
    </row>
    <row r="139" spans="2:6" s="16" customFormat="1">
      <c r="B139" s="22"/>
      <c r="C139" s="40"/>
      <c r="D139" s="40"/>
      <c r="E139" s="8"/>
      <c r="F139" s="9"/>
    </row>
    <row r="140" spans="2:6" s="16" customFormat="1">
      <c r="B140" s="22"/>
      <c r="C140" s="40"/>
      <c r="D140" s="40"/>
      <c r="E140" s="8"/>
      <c r="F140" s="9"/>
    </row>
    <row r="141" spans="2:6" s="16" customFormat="1">
      <c r="B141" s="22"/>
      <c r="C141" s="40"/>
      <c r="D141" s="40"/>
      <c r="E141" s="8"/>
      <c r="F141" s="9"/>
    </row>
    <row r="142" spans="2:6" s="16" customFormat="1">
      <c r="B142" s="22"/>
      <c r="C142" s="40"/>
      <c r="D142" s="40"/>
      <c r="E142" s="8"/>
      <c r="F142" s="9"/>
    </row>
    <row r="143" spans="2:6" s="16" customFormat="1">
      <c r="B143" s="22"/>
      <c r="C143" s="40"/>
      <c r="D143" s="40"/>
      <c r="E143" s="8"/>
      <c r="F143" s="9"/>
    </row>
    <row r="144" spans="2:6" s="16" customFormat="1">
      <c r="B144" s="22"/>
      <c r="C144" s="40"/>
      <c r="D144" s="40"/>
      <c r="E144" s="8"/>
      <c r="F144" s="9"/>
    </row>
    <row r="145" spans="2:6" s="16" customFormat="1">
      <c r="B145" s="22"/>
      <c r="C145" s="40"/>
      <c r="D145" s="40"/>
      <c r="E145" s="8"/>
      <c r="F145" s="9"/>
    </row>
    <row r="146" spans="2:6" s="16" customFormat="1">
      <c r="B146" s="22"/>
      <c r="C146" s="40"/>
      <c r="D146" s="40"/>
      <c r="E146" s="8"/>
      <c r="F146" s="9"/>
    </row>
    <row r="147" spans="2:6" s="16" customFormat="1">
      <c r="B147" s="22"/>
      <c r="C147" s="40"/>
      <c r="D147" s="40"/>
      <c r="E147" s="8"/>
      <c r="F147" s="9"/>
    </row>
    <row r="148" spans="2:6" s="16" customFormat="1">
      <c r="B148" s="22"/>
      <c r="C148" s="40"/>
      <c r="D148" s="40"/>
      <c r="E148" s="8"/>
      <c r="F148" s="9"/>
    </row>
    <row r="149" spans="2:6" s="16" customFormat="1">
      <c r="B149" s="22"/>
      <c r="C149" s="40"/>
      <c r="D149" s="40"/>
      <c r="E149" s="8"/>
      <c r="F149" s="9"/>
    </row>
    <row r="150" spans="2:6" s="16" customFormat="1">
      <c r="B150" s="22"/>
      <c r="C150" s="40"/>
      <c r="D150" s="40"/>
      <c r="E150" s="8"/>
      <c r="F150" s="9"/>
    </row>
    <row r="151" spans="2:6" s="16" customFormat="1">
      <c r="B151" s="22"/>
      <c r="C151" s="40"/>
      <c r="D151" s="40"/>
      <c r="E151" s="8"/>
      <c r="F151" s="9"/>
    </row>
    <row r="152" spans="2:6" s="16" customFormat="1">
      <c r="B152" s="22"/>
      <c r="C152" s="40"/>
      <c r="D152" s="40"/>
      <c r="E152" s="8"/>
      <c r="F152" s="9"/>
    </row>
    <row r="153" spans="2:6" s="16" customFormat="1">
      <c r="B153" s="22"/>
      <c r="C153" s="40"/>
      <c r="D153" s="40"/>
      <c r="E153" s="8"/>
      <c r="F153" s="9"/>
    </row>
    <row r="154" spans="2:6" s="16" customFormat="1">
      <c r="B154" s="22"/>
      <c r="C154" s="40"/>
      <c r="D154" s="40"/>
      <c r="E154" s="8"/>
      <c r="F154" s="9"/>
    </row>
    <row r="155" spans="2:6" s="16" customFormat="1">
      <c r="B155" s="22"/>
      <c r="C155" s="40"/>
      <c r="D155" s="40"/>
      <c r="E155" s="8"/>
      <c r="F155" s="9"/>
    </row>
    <row r="156" spans="2:6" s="16" customFormat="1">
      <c r="B156" s="22"/>
      <c r="C156" s="40"/>
      <c r="D156" s="40"/>
      <c r="E156" s="8"/>
      <c r="F156" s="9"/>
    </row>
    <row r="157" spans="2:6" s="16" customFormat="1">
      <c r="B157" s="22"/>
      <c r="C157" s="40"/>
      <c r="D157" s="40"/>
      <c r="E157" s="8"/>
      <c r="F157" s="9"/>
    </row>
    <row r="158" spans="2:6" s="16" customFormat="1">
      <c r="B158" s="22"/>
      <c r="C158" s="40"/>
      <c r="D158" s="40"/>
      <c r="E158" s="8"/>
      <c r="F158" s="9"/>
    </row>
    <row r="159" spans="2:6" s="16" customFormat="1">
      <c r="B159" s="22"/>
      <c r="C159" s="40"/>
      <c r="D159" s="40"/>
      <c r="E159" s="8"/>
      <c r="F159" s="9"/>
    </row>
    <row r="160" spans="2:6" s="16" customFormat="1">
      <c r="B160" s="22"/>
      <c r="C160" s="40"/>
      <c r="D160" s="40"/>
      <c r="E160" s="8"/>
      <c r="F160" s="9"/>
    </row>
    <row r="161" spans="2:6" s="16" customFormat="1">
      <c r="B161" s="22"/>
      <c r="C161" s="40"/>
      <c r="D161" s="40"/>
      <c r="E161" s="8"/>
      <c r="F161" s="9"/>
    </row>
    <row r="162" spans="2:6" s="16" customFormat="1">
      <c r="B162" s="22"/>
      <c r="C162" s="40"/>
      <c r="D162" s="40"/>
      <c r="E162" s="8"/>
      <c r="F162" s="9"/>
    </row>
    <row r="163" spans="2:6" s="16" customFormat="1">
      <c r="B163" s="22"/>
      <c r="C163" s="40"/>
      <c r="D163" s="40"/>
      <c r="E163" s="8"/>
      <c r="F163" s="9"/>
    </row>
    <row r="164" spans="2:6" s="16" customFormat="1">
      <c r="B164" s="22"/>
      <c r="C164" s="40"/>
      <c r="D164" s="40"/>
      <c r="E164" s="8"/>
      <c r="F164" s="9"/>
    </row>
    <row r="165" spans="2:6" s="16" customFormat="1">
      <c r="B165" s="22"/>
      <c r="C165" s="40"/>
      <c r="D165" s="40"/>
      <c r="E165" s="8"/>
      <c r="F165" s="9"/>
    </row>
    <row r="166" spans="2:6" s="16" customFormat="1">
      <c r="B166" s="22"/>
      <c r="C166" s="40"/>
      <c r="D166" s="40"/>
      <c r="E166" s="8"/>
      <c r="F166" s="9"/>
    </row>
    <row r="167" spans="2:6" s="16" customFormat="1">
      <c r="B167" s="22"/>
      <c r="C167" s="40"/>
      <c r="D167" s="40"/>
      <c r="E167" s="8"/>
      <c r="F167" s="9"/>
    </row>
    <row r="168" spans="2:6" s="16" customFormat="1">
      <c r="B168" s="22"/>
      <c r="C168" s="40"/>
      <c r="D168" s="40"/>
      <c r="E168" s="8"/>
      <c r="F168" s="9"/>
    </row>
    <row r="169" spans="2:6" s="16" customFormat="1">
      <c r="B169" s="22"/>
      <c r="C169" s="40"/>
      <c r="D169" s="40"/>
      <c r="E169" s="8"/>
      <c r="F169" s="9"/>
    </row>
    <row r="170" spans="2:6" s="16" customFormat="1">
      <c r="B170" s="22"/>
      <c r="C170" s="40"/>
      <c r="D170" s="40"/>
      <c r="E170" s="8"/>
      <c r="F170" s="9"/>
    </row>
    <row r="171" spans="2:6" s="16" customFormat="1">
      <c r="B171" s="22"/>
      <c r="C171" s="40"/>
      <c r="D171" s="40"/>
      <c r="E171" s="8"/>
      <c r="F171" s="9"/>
    </row>
    <row r="172" spans="2:6" s="16" customFormat="1">
      <c r="B172" s="22"/>
      <c r="C172" s="40"/>
      <c r="D172" s="40"/>
      <c r="E172" s="8"/>
      <c r="F172" s="9"/>
    </row>
    <row r="173" spans="2:6" s="16" customFormat="1">
      <c r="B173" s="22"/>
      <c r="C173" s="40"/>
      <c r="D173" s="40"/>
      <c r="E173" s="8"/>
      <c r="F173" s="9"/>
    </row>
    <row r="174" spans="2:6" s="16" customFormat="1">
      <c r="B174" s="22"/>
      <c r="C174" s="40"/>
      <c r="D174" s="40"/>
      <c r="E174" s="8"/>
      <c r="F174" s="9"/>
    </row>
    <row r="175" spans="2:6" s="16" customFormat="1">
      <c r="B175" s="22"/>
      <c r="C175" s="40"/>
      <c r="D175" s="40"/>
      <c r="E175" s="8"/>
      <c r="F175" s="9"/>
    </row>
    <row r="176" spans="2:6" s="16" customFormat="1">
      <c r="B176" s="22"/>
      <c r="C176" s="40"/>
      <c r="D176" s="40"/>
      <c r="E176" s="8"/>
      <c r="F176" s="9"/>
    </row>
    <row r="177" spans="2:6" s="16" customFormat="1">
      <c r="B177" s="22"/>
      <c r="C177" s="40"/>
      <c r="D177" s="40"/>
      <c r="E177" s="8"/>
      <c r="F177" s="9"/>
    </row>
    <row r="178" spans="2:6" s="16" customFormat="1">
      <c r="B178" s="22"/>
      <c r="C178" s="40"/>
      <c r="D178" s="40"/>
      <c r="E178" s="8"/>
      <c r="F178" s="9"/>
    </row>
    <row r="179" spans="2:6" s="16" customFormat="1">
      <c r="B179" s="22"/>
      <c r="C179" s="40"/>
      <c r="D179" s="40"/>
      <c r="E179" s="8"/>
      <c r="F179" s="9"/>
    </row>
    <row r="180" spans="2:6" s="16" customFormat="1">
      <c r="B180" s="22"/>
      <c r="C180" s="40"/>
      <c r="D180" s="40"/>
      <c r="E180" s="8"/>
      <c r="F180" s="9"/>
    </row>
    <row r="181" spans="2:6" s="16" customFormat="1">
      <c r="B181" s="22"/>
      <c r="C181" s="40"/>
      <c r="D181" s="40"/>
      <c r="E181" s="8"/>
      <c r="F181" s="9"/>
    </row>
    <row r="182" spans="2:6" s="16" customFormat="1">
      <c r="B182" s="22"/>
      <c r="C182" s="40"/>
      <c r="D182" s="40"/>
      <c r="E182" s="8"/>
      <c r="F182" s="9"/>
    </row>
    <row r="183" spans="2:6" s="16" customFormat="1">
      <c r="B183" s="22"/>
      <c r="C183" s="40"/>
      <c r="D183" s="40"/>
      <c r="E183" s="8"/>
      <c r="F183" s="9"/>
    </row>
    <row r="184" spans="2:6" s="16" customFormat="1">
      <c r="B184" s="22"/>
      <c r="C184" s="40"/>
      <c r="D184" s="40"/>
      <c r="E184" s="8"/>
      <c r="F184" s="9"/>
    </row>
    <row r="185" spans="2:6" s="16" customFormat="1">
      <c r="B185" s="22"/>
      <c r="C185" s="40"/>
      <c r="D185" s="40"/>
      <c r="E185" s="8"/>
      <c r="F185" s="9"/>
    </row>
    <row r="186" spans="2:6" s="16" customFormat="1">
      <c r="B186" s="22"/>
      <c r="C186" s="40"/>
      <c r="D186" s="40"/>
      <c r="E186" s="8"/>
      <c r="F186" s="9"/>
    </row>
    <row r="187" spans="2:6" s="16" customFormat="1">
      <c r="B187" s="22"/>
      <c r="C187" s="40"/>
      <c r="D187" s="40"/>
      <c r="E187" s="8"/>
      <c r="F187" s="9"/>
    </row>
    <row r="188" spans="2:6" s="16" customFormat="1">
      <c r="B188" s="22"/>
      <c r="C188" s="40"/>
      <c r="D188" s="40"/>
      <c r="E188" s="8"/>
      <c r="F188" s="9"/>
    </row>
    <row r="189" spans="2:6" s="16" customFormat="1">
      <c r="B189" s="22"/>
      <c r="C189" s="40"/>
      <c r="D189" s="40"/>
      <c r="E189" s="8"/>
      <c r="F189" s="9"/>
    </row>
    <row r="190" spans="2:6" s="16" customFormat="1">
      <c r="B190" s="22"/>
      <c r="C190" s="40"/>
      <c r="D190" s="40"/>
      <c r="E190" s="8"/>
      <c r="F190" s="9"/>
    </row>
    <row r="191" spans="2:6" s="16" customFormat="1">
      <c r="B191" s="22"/>
      <c r="C191" s="40"/>
      <c r="D191" s="40"/>
      <c r="E191" s="8"/>
      <c r="F191" s="9"/>
    </row>
    <row r="192" spans="2:6" s="16" customFormat="1">
      <c r="B192" s="22"/>
      <c r="C192" s="40"/>
      <c r="D192" s="40"/>
      <c r="E192" s="8"/>
      <c r="F192" s="9"/>
    </row>
    <row r="193" spans="2:6" s="16" customFormat="1">
      <c r="B193" s="22"/>
      <c r="C193" s="40"/>
      <c r="D193" s="40"/>
      <c r="E193" s="8"/>
      <c r="F193" s="9"/>
    </row>
    <row r="194" spans="2:6" s="16" customFormat="1">
      <c r="B194" s="22"/>
      <c r="C194" s="40"/>
      <c r="D194" s="40"/>
      <c r="E194" s="8"/>
      <c r="F194" s="9"/>
    </row>
    <row r="195" spans="2:6" s="16" customFormat="1">
      <c r="B195" s="22"/>
      <c r="C195" s="40"/>
      <c r="D195" s="40"/>
      <c r="E195" s="8"/>
      <c r="F195" s="9"/>
    </row>
    <row r="196" spans="2:6" s="16" customFormat="1">
      <c r="B196" s="22"/>
      <c r="C196" s="40"/>
      <c r="D196" s="40"/>
      <c r="E196" s="8"/>
      <c r="F196" s="9"/>
    </row>
    <row r="197" spans="2:6" s="16" customFormat="1">
      <c r="B197" s="22"/>
      <c r="C197" s="40"/>
      <c r="D197" s="40"/>
      <c r="E197" s="8"/>
      <c r="F197" s="9"/>
    </row>
    <row r="198" spans="2:6" s="16" customFormat="1">
      <c r="B198" s="22"/>
      <c r="C198" s="40"/>
      <c r="D198" s="40"/>
      <c r="E198" s="8"/>
      <c r="F198" s="9"/>
    </row>
    <row r="199" spans="2:6" s="16" customFormat="1">
      <c r="B199" s="22"/>
      <c r="C199" s="40"/>
      <c r="D199" s="40"/>
      <c r="E199" s="8"/>
      <c r="F199" s="9"/>
    </row>
    <row r="200" spans="2:6" s="16" customFormat="1">
      <c r="B200" s="22"/>
      <c r="C200" s="40"/>
      <c r="D200" s="40"/>
      <c r="E200" s="8"/>
      <c r="F200" s="9"/>
    </row>
    <row r="201" spans="2:6" s="16" customFormat="1">
      <c r="B201" s="22"/>
      <c r="C201" s="40"/>
      <c r="D201" s="40"/>
      <c r="E201" s="8"/>
      <c r="F201" s="9"/>
    </row>
    <row r="202" spans="2:6" s="16" customFormat="1">
      <c r="B202" s="22"/>
      <c r="C202" s="40"/>
      <c r="D202" s="40"/>
      <c r="E202" s="8"/>
      <c r="F202" s="9"/>
    </row>
    <row r="203" spans="2:6" s="16" customFormat="1">
      <c r="B203" s="22"/>
      <c r="C203" s="40"/>
      <c r="D203" s="40"/>
      <c r="E203" s="8"/>
      <c r="F203" s="9"/>
    </row>
    <row r="204" spans="2:6" s="16" customFormat="1">
      <c r="B204" s="22"/>
      <c r="C204" s="40"/>
      <c r="D204" s="40"/>
      <c r="E204" s="8"/>
      <c r="F204" s="9"/>
    </row>
    <row r="205" spans="2:6" s="16" customFormat="1">
      <c r="B205" s="22"/>
      <c r="C205" s="40"/>
      <c r="D205" s="40"/>
      <c r="E205" s="8"/>
      <c r="F205" s="9"/>
    </row>
    <row r="206" spans="2:6" s="16" customFormat="1">
      <c r="B206" s="22"/>
      <c r="C206" s="40"/>
      <c r="D206" s="40"/>
      <c r="E206" s="8"/>
      <c r="F206" s="9"/>
    </row>
    <row r="207" spans="2:6" s="16" customFormat="1">
      <c r="B207" s="22"/>
      <c r="C207" s="40"/>
      <c r="D207" s="40"/>
      <c r="E207" s="8"/>
      <c r="F207" s="9"/>
    </row>
    <row r="208" spans="2:6" s="16" customFormat="1">
      <c r="B208" s="22"/>
      <c r="C208" s="40"/>
      <c r="D208" s="40"/>
      <c r="E208" s="8"/>
      <c r="F208" s="9"/>
    </row>
    <row r="209" spans="2:6" s="16" customFormat="1">
      <c r="B209" s="22"/>
      <c r="C209" s="40"/>
      <c r="D209" s="40"/>
      <c r="E209" s="8"/>
      <c r="F209" s="9"/>
    </row>
    <row r="210" spans="2:6" s="16" customFormat="1">
      <c r="B210" s="22"/>
      <c r="C210" s="40"/>
      <c r="D210" s="40"/>
      <c r="E210" s="8"/>
      <c r="F210" s="9"/>
    </row>
    <row r="211" spans="2:6" s="16" customFormat="1">
      <c r="B211" s="22"/>
      <c r="C211" s="40"/>
      <c r="D211" s="40"/>
      <c r="E211" s="8"/>
      <c r="F211" s="9"/>
    </row>
    <row r="212" spans="2:6" s="16" customFormat="1">
      <c r="B212" s="22"/>
      <c r="C212" s="40"/>
      <c r="D212" s="40"/>
      <c r="E212" s="8"/>
      <c r="F212" s="9"/>
    </row>
    <row r="213" spans="2:6" s="16" customFormat="1">
      <c r="B213" s="22"/>
      <c r="C213" s="40"/>
      <c r="D213" s="40"/>
      <c r="E213" s="8"/>
      <c r="F213" s="9"/>
    </row>
    <row r="214" spans="2:6" s="16" customFormat="1">
      <c r="B214" s="22"/>
      <c r="C214" s="40"/>
      <c r="D214" s="40"/>
      <c r="E214" s="8"/>
      <c r="F214" s="9"/>
    </row>
    <row r="215" spans="2:6" s="16" customFormat="1">
      <c r="B215" s="22"/>
      <c r="C215" s="40"/>
      <c r="D215" s="40"/>
      <c r="E215" s="8"/>
      <c r="F215" s="9"/>
    </row>
    <row r="216" spans="2:6" s="16" customFormat="1">
      <c r="B216" s="22"/>
      <c r="C216" s="40"/>
      <c r="D216" s="40"/>
      <c r="E216" s="8"/>
      <c r="F216" s="9"/>
    </row>
    <row r="217" spans="2:6" s="16" customFormat="1">
      <c r="B217" s="22"/>
      <c r="C217" s="40"/>
      <c r="D217" s="40"/>
      <c r="E217" s="8"/>
      <c r="F217" s="9"/>
    </row>
    <row r="218" spans="2:6" s="16" customFormat="1">
      <c r="B218" s="22"/>
      <c r="C218" s="40"/>
      <c r="D218" s="40"/>
      <c r="E218" s="8"/>
      <c r="F218" s="9"/>
    </row>
    <row r="219" spans="2:6" s="16" customFormat="1">
      <c r="B219" s="22"/>
      <c r="C219" s="40"/>
      <c r="D219" s="40"/>
      <c r="E219" s="8"/>
      <c r="F219" s="9"/>
    </row>
    <row r="220" spans="2:6" s="16" customFormat="1">
      <c r="B220" s="22"/>
      <c r="C220" s="40"/>
      <c r="D220" s="40"/>
      <c r="E220" s="8"/>
      <c r="F220" s="9"/>
    </row>
    <row r="221" spans="2:6" s="16" customFormat="1">
      <c r="B221" s="22"/>
      <c r="C221" s="40"/>
      <c r="D221" s="40"/>
      <c r="E221" s="8"/>
      <c r="F221" s="9"/>
    </row>
    <row r="222" spans="2:6" s="16" customFormat="1">
      <c r="B222" s="22"/>
      <c r="C222" s="40"/>
      <c r="D222" s="40"/>
      <c r="E222" s="8"/>
      <c r="F222" s="9"/>
    </row>
    <row r="223" spans="2:6" s="16" customFormat="1">
      <c r="B223" s="22"/>
      <c r="C223" s="40"/>
      <c r="D223" s="40"/>
      <c r="E223" s="8"/>
      <c r="F223" s="9"/>
    </row>
    <row r="224" spans="2:6" s="16" customFormat="1">
      <c r="B224" s="22"/>
      <c r="C224" s="40"/>
      <c r="D224" s="40"/>
      <c r="E224" s="8"/>
      <c r="F224" s="9"/>
    </row>
    <row r="225" spans="2:6" s="16" customFormat="1">
      <c r="B225" s="22"/>
      <c r="C225" s="40"/>
      <c r="D225" s="40"/>
      <c r="E225" s="8"/>
      <c r="F225" s="9"/>
    </row>
    <row r="226" spans="2:6" s="16" customFormat="1">
      <c r="B226" s="22"/>
      <c r="C226" s="40"/>
      <c r="D226" s="40"/>
      <c r="E226" s="8"/>
      <c r="F226" s="9"/>
    </row>
    <row r="227" spans="2:6" s="16" customFormat="1">
      <c r="B227" s="22"/>
      <c r="C227" s="40"/>
      <c r="D227" s="40"/>
      <c r="E227" s="8"/>
      <c r="F227" s="9"/>
    </row>
    <row r="228" spans="2:6" s="16" customFormat="1">
      <c r="B228" s="22"/>
      <c r="C228" s="40"/>
      <c r="D228" s="40"/>
      <c r="E228" s="8"/>
      <c r="F228" s="9"/>
    </row>
    <row r="229" spans="2:6" s="16" customFormat="1">
      <c r="B229" s="22"/>
      <c r="C229" s="40"/>
      <c r="D229" s="40"/>
      <c r="E229" s="8"/>
      <c r="F229" s="9"/>
    </row>
    <row r="230" spans="2:6" s="16" customFormat="1">
      <c r="B230" s="22"/>
      <c r="C230" s="40"/>
      <c r="D230" s="40"/>
      <c r="E230" s="8"/>
      <c r="F230" s="9"/>
    </row>
    <row r="231" spans="2:6" s="16" customFormat="1">
      <c r="B231" s="22"/>
      <c r="C231" s="40"/>
      <c r="D231" s="40"/>
      <c r="E231" s="8"/>
      <c r="F231" s="9"/>
    </row>
    <row r="232" spans="2:6" s="16" customFormat="1">
      <c r="B232" s="22"/>
      <c r="C232" s="40"/>
      <c r="D232" s="40"/>
      <c r="E232" s="8"/>
      <c r="F232" s="9"/>
    </row>
    <row r="233" spans="2:6" s="16" customFormat="1">
      <c r="B233" s="22"/>
      <c r="C233" s="40"/>
      <c r="D233" s="40"/>
      <c r="E233" s="8"/>
      <c r="F233" s="9"/>
    </row>
    <row r="234" spans="2:6" s="16" customFormat="1">
      <c r="B234" s="22"/>
      <c r="C234" s="40"/>
      <c r="D234" s="40"/>
      <c r="E234" s="8"/>
      <c r="F234" s="9"/>
    </row>
    <row r="235" spans="2:6" s="16" customFormat="1">
      <c r="B235" s="22"/>
      <c r="C235" s="40"/>
      <c r="D235" s="40"/>
      <c r="E235" s="8"/>
      <c r="F235" s="9"/>
    </row>
    <row r="236" spans="2:6" s="16" customFormat="1">
      <c r="B236" s="22"/>
      <c r="C236" s="40"/>
      <c r="D236" s="40"/>
      <c r="E236" s="8"/>
      <c r="F236" s="9"/>
    </row>
    <row r="237" spans="2:6" s="16" customFormat="1">
      <c r="B237" s="22"/>
      <c r="C237" s="40"/>
      <c r="D237" s="40"/>
      <c r="E237" s="8"/>
      <c r="F237" s="9"/>
    </row>
    <row r="238" spans="2:6" s="16" customFormat="1">
      <c r="B238" s="22"/>
      <c r="C238" s="40"/>
      <c r="D238" s="40"/>
      <c r="E238" s="8"/>
      <c r="F238" s="9"/>
    </row>
    <row r="239" spans="2:6" s="16" customFormat="1">
      <c r="B239" s="22"/>
      <c r="C239" s="40"/>
      <c r="D239" s="40"/>
      <c r="E239" s="8"/>
      <c r="F239" s="9"/>
    </row>
    <row r="240" spans="2:6" s="16" customFormat="1">
      <c r="B240" s="22"/>
      <c r="C240" s="40"/>
      <c r="D240" s="40"/>
      <c r="E240" s="8"/>
      <c r="F240" s="9"/>
    </row>
    <row r="241" spans="2:6" s="16" customFormat="1">
      <c r="B241" s="22"/>
      <c r="C241" s="40"/>
      <c r="D241" s="40"/>
      <c r="E241" s="8"/>
      <c r="F241" s="9"/>
    </row>
    <row r="242" spans="2:6" s="16" customFormat="1">
      <c r="B242" s="22"/>
      <c r="C242" s="40"/>
      <c r="D242" s="40"/>
      <c r="E242" s="8"/>
      <c r="F242" s="9"/>
    </row>
    <row r="243" spans="2:6" s="16" customFormat="1">
      <c r="B243" s="22"/>
      <c r="C243" s="40"/>
      <c r="D243" s="40"/>
      <c r="E243" s="8"/>
      <c r="F243" s="9"/>
    </row>
    <row r="244" spans="2:6" s="16" customFormat="1">
      <c r="B244" s="22"/>
      <c r="C244" s="40"/>
      <c r="D244" s="40"/>
      <c r="E244" s="8"/>
      <c r="F244" s="9"/>
    </row>
    <row r="245" spans="2:6" s="16" customFormat="1">
      <c r="B245" s="22"/>
      <c r="C245" s="40"/>
      <c r="D245" s="40"/>
      <c r="E245" s="8"/>
      <c r="F245" s="9"/>
    </row>
    <row r="246" spans="2:6" s="16" customFormat="1">
      <c r="B246" s="22"/>
      <c r="C246" s="40"/>
      <c r="D246" s="40"/>
      <c r="E246" s="8"/>
      <c r="F246" s="9"/>
    </row>
    <row r="247" spans="2:6" s="16" customFormat="1">
      <c r="B247" s="22"/>
      <c r="C247" s="40"/>
      <c r="D247" s="40"/>
      <c r="E247" s="8"/>
      <c r="F247" s="9"/>
    </row>
    <row r="248" spans="2:6" s="16" customFormat="1">
      <c r="B248" s="22"/>
      <c r="C248" s="40"/>
      <c r="D248" s="40"/>
      <c r="E248" s="8"/>
      <c r="F248" s="9"/>
    </row>
    <row r="249" spans="2:6" s="16" customFormat="1">
      <c r="B249" s="22"/>
      <c r="C249" s="40"/>
      <c r="D249" s="40"/>
      <c r="E249" s="8"/>
      <c r="F249" s="9"/>
    </row>
    <row r="250" spans="2:6" s="16" customFormat="1">
      <c r="B250" s="22"/>
      <c r="C250" s="40"/>
      <c r="D250" s="40"/>
      <c r="E250" s="8"/>
      <c r="F250" s="9"/>
    </row>
    <row r="251" spans="2:6" s="16" customFormat="1">
      <c r="B251" s="22"/>
      <c r="C251" s="40"/>
      <c r="D251" s="40"/>
      <c r="E251" s="8"/>
      <c r="F251" s="9"/>
    </row>
    <row r="252" spans="2:6" s="16" customFormat="1">
      <c r="B252" s="22"/>
      <c r="C252" s="40"/>
      <c r="D252" s="40"/>
      <c r="E252" s="8"/>
      <c r="F252" s="9"/>
    </row>
    <row r="253" spans="2:6" s="16" customFormat="1">
      <c r="B253" s="22"/>
      <c r="C253" s="40"/>
      <c r="D253" s="40"/>
      <c r="E253" s="8"/>
      <c r="F253" s="9"/>
    </row>
    <row r="254" spans="2:6" s="16" customFormat="1">
      <c r="B254" s="22"/>
      <c r="C254" s="40"/>
      <c r="D254" s="40"/>
      <c r="E254" s="8"/>
      <c r="F254" s="9"/>
    </row>
    <row r="255" spans="2:6" s="16" customFormat="1">
      <c r="B255" s="22"/>
      <c r="C255" s="40"/>
      <c r="D255" s="40"/>
      <c r="E255" s="8"/>
      <c r="F255" s="9"/>
    </row>
    <row r="256" spans="2:6" s="16" customFormat="1">
      <c r="B256" s="22"/>
      <c r="C256" s="40"/>
      <c r="D256" s="40"/>
      <c r="E256" s="8"/>
      <c r="F256" s="9"/>
    </row>
    <row r="257" spans="2:6" s="16" customFormat="1">
      <c r="B257" s="22"/>
      <c r="C257" s="40"/>
      <c r="D257" s="40"/>
      <c r="E257" s="8"/>
      <c r="F257" s="9"/>
    </row>
    <row r="258" spans="2:6" s="16" customFormat="1">
      <c r="B258" s="22"/>
      <c r="C258" s="40"/>
      <c r="D258" s="40"/>
      <c r="E258" s="8"/>
      <c r="F258" s="9"/>
    </row>
    <row r="259" spans="2:6" s="16" customFormat="1">
      <c r="B259" s="22"/>
      <c r="C259" s="40"/>
      <c r="D259" s="40"/>
      <c r="E259" s="8"/>
      <c r="F259" s="9"/>
    </row>
    <row r="260" spans="2:6" s="16" customFormat="1">
      <c r="B260" s="22"/>
      <c r="C260" s="40"/>
      <c r="D260" s="40"/>
      <c r="E260" s="8"/>
      <c r="F260" s="9"/>
    </row>
    <row r="261" spans="2:6" s="16" customFormat="1">
      <c r="B261" s="22"/>
      <c r="C261" s="40"/>
      <c r="D261" s="40"/>
      <c r="E261" s="8"/>
      <c r="F261" s="9"/>
    </row>
    <row r="262" spans="2:6" s="16" customFormat="1">
      <c r="B262" s="22"/>
      <c r="C262" s="40"/>
      <c r="D262" s="40"/>
      <c r="E262" s="8"/>
      <c r="F262" s="9"/>
    </row>
    <row r="263" spans="2:6" s="16" customFormat="1">
      <c r="B263" s="22"/>
      <c r="C263" s="40"/>
      <c r="D263" s="40"/>
      <c r="E263" s="8"/>
      <c r="F263" s="9"/>
    </row>
    <row r="264" spans="2:6" s="16" customFormat="1">
      <c r="B264" s="22"/>
      <c r="C264" s="40"/>
      <c r="D264" s="40"/>
      <c r="E264" s="8"/>
      <c r="F264" s="9"/>
    </row>
    <row r="265" spans="2:6" s="16" customFormat="1">
      <c r="B265" s="22"/>
      <c r="C265" s="40"/>
      <c r="D265" s="40"/>
      <c r="E265" s="8"/>
      <c r="F265" s="9"/>
    </row>
    <row r="266" spans="2:6" s="16" customFormat="1">
      <c r="B266" s="22"/>
      <c r="C266" s="40"/>
      <c r="D266" s="40"/>
      <c r="E266" s="8"/>
      <c r="F266" s="9"/>
    </row>
    <row r="267" spans="2:6" s="16" customFormat="1">
      <c r="B267" s="22"/>
      <c r="C267" s="40"/>
      <c r="D267" s="40"/>
      <c r="E267" s="8"/>
      <c r="F267" s="9"/>
    </row>
    <row r="268" spans="2:6" s="16" customFormat="1">
      <c r="B268" s="22"/>
      <c r="C268" s="40"/>
      <c r="D268" s="40"/>
      <c r="E268" s="8"/>
      <c r="F268" s="9"/>
    </row>
    <row r="269" spans="2:6" s="16" customFormat="1">
      <c r="B269" s="22"/>
      <c r="C269" s="40"/>
      <c r="D269" s="40"/>
      <c r="E269" s="8"/>
      <c r="F269" s="9"/>
    </row>
    <row r="270" spans="2:6" s="16" customFormat="1">
      <c r="B270" s="22"/>
      <c r="C270" s="40"/>
      <c r="D270" s="40"/>
      <c r="E270" s="8"/>
      <c r="F270" s="9"/>
    </row>
    <row r="271" spans="2:6" s="16" customFormat="1">
      <c r="B271" s="22"/>
      <c r="C271" s="40"/>
      <c r="D271" s="40"/>
      <c r="E271" s="8"/>
      <c r="F271" s="9"/>
    </row>
    <row r="272" spans="2:6" s="16" customFormat="1">
      <c r="B272" s="22"/>
      <c r="C272" s="40"/>
      <c r="D272" s="40"/>
      <c r="E272" s="8"/>
      <c r="F272" s="9"/>
    </row>
    <row r="273" spans="2:6" s="16" customFormat="1">
      <c r="B273" s="22"/>
      <c r="C273" s="40"/>
      <c r="D273" s="40"/>
      <c r="E273" s="8"/>
      <c r="F273" s="9"/>
    </row>
    <row r="274" spans="2:6" s="16" customFormat="1">
      <c r="B274" s="22"/>
      <c r="C274" s="40"/>
      <c r="D274" s="40"/>
      <c r="E274" s="8"/>
      <c r="F274" s="9"/>
    </row>
    <row r="275" spans="2:6" s="16" customFormat="1">
      <c r="B275" s="22"/>
      <c r="C275" s="40"/>
      <c r="D275" s="40"/>
      <c r="E275" s="8"/>
      <c r="F275" s="9"/>
    </row>
    <row r="276" spans="2:6" s="16" customFormat="1">
      <c r="B276" s="22"/>
      <c r="C276" s="40"/>
      <c r="D276" s="40"/>
      <c r="E276" s="8"/>
      <c r="F276" s="9"/>
    </row>
    <row r="277" spans="2:6" s="16" customFormat="1">
      <c r="B277" s="22"/>
      <c r="C277" s="40"/>
      <c r="D277" s="40"/>
      <c r="E277" s="8"/>
      <c r="F277" s="9"/>
    </row>
    <row r="278" spans="2:6" s="16" customFormat="1">
      <c r="B278" s="22"/>
      <c r="C278" s="40"/>
      <c r="D278" s="40"/>
      <c r="E278" s="8"/>
      <c r="F278" s="9"/>
    </row>
    <row r="279" spans="2:6" s="16" customFormat="1">
      <c r="B279" s="22"/>
      <c r="C279" s="40"/>
      <c r="D279" s="40"/>
      <c r="E279" s="8"/>
      <c r="F279" s="9"/>
    </row>
    <row r="280" spans="2:6" s="16" customFormat="1">
      <c r="B280" s="22"/>
      <c r="C280" s="40"/>
      <c r="D280" s="40"/>
      <c r="E280" s="8"/>
      <c r="F280" s="9"/>
    </row>
    <row r="281" spans="2:6" s="16" customFormat="1">
      <c r="B281" s="22"/>
      <c r="C281" s="40"/>
      <c r="D281" s="40"/>
      <c r="E281" s="8"/>
      <c r="F281" s="9"/>
    </row>
    <row r="282" spans="2:6" s="16" customFormat="1">
      <c r="B282" s="22"/>
      <c r="C282" s="40"/>
      <c r="D282" s="40"/>
      <c r="E282" s="8"/>
      <c r="F282" s="9"/>
    </row>
    <row r="283" spans="2:6" s="16" customFormat="1">
      <c r="B283" s="22"/>
      <c r="C283" s="40"/>
      <c r="D283" s="40"/>
      <c r="E283" s="8"/>
      <c r="F283" s="9"/>
    </row>
    <row r="284" spans="2:6" s="16" customFormat="1">
      <c r="B284" s="22"/>
      <c r="C284" s="40"/>
      <c r="D284" s="40"/>
      <c r="E284" s="8"/>
      <c r="F284" s="9"/>
    </row>
    <row r="285" spans="2:6" s="16" customFormat="1">
      <c r="B285" s="22"/>
      <c r="C285" s="40"/>
      <c r="D285" s="40"/>
      <c r="E285" s="8"/>
      <c r="F285" s="9"/>
    </row>
    <row r="286" spans="2:6" s="16" customFormat="1">
      <c r="B286" s="22"/>
      <c r="C286" s="40"/>
      <c r="D286" s="40"/>
      <c r="E286" s="8"/>
      <c r="F286" s="9"/>
    </row>
    <row r="287" spans="2:6" s="16" customFormat="1">
      <c r="B287" s="22"/>
      <c r="C287" s="40"/>
      <c r="D287" s="40"/>
      <c r="E287" s="8"/>
      <c r="F287" s="9"/>
    </row>
    <row r="288" spans="2:6" s="16" customFormat="1">
      <c r="B288" s="22"/>
      <c r="C288" s="40"/>
      <c r="D288" s="40"/>
      <c r="E288" s="8"/>
      <c r="F288" s="9"/>
    </row>
    <row r="289" spans="2:6" s="16" customFormat="1">
      <c r="B289" s="22"/>
      <c r="C289" s="40"/>
      <c r="D289" s="40"/>
      <c r="E289" s="8"/>
      <c r="F289" s="9"/>
    </row>
    <row r="290" spans="2:6" s="16" customFormat="1">
      <c r="B290" s="22"/>
      <c r="C290" s="40"/>
      <c r="D290" s="40"/>
      <c r="E290" s="8"/>
      <c r="F290" s="9"/>
    </row>
    <row r="291" spans="2:6" s="16" customFormat="1">
      <c r="B291" s="22"/>
      <c r="C291" s="40"/>
      <c r="D291" s="40"/>
      <c r="E291" s="8"/>
      <c r="F291" s="9"/>
    </row>
    <row r="292" spans="2:6" s="16" customFormat="1">
      <c r="B292" s="22"/>
      <c r="C292" s="40"/>
      <c r="D292" s="40"/>
      <c r="E292" s="8"/>
      <c r="F292" s="9"/>
    </row>
    <row r="293" spans="2:6" s="16" customFormat="1">
      <c r="B293" s="22"/>
      <c r="C293" s="40"/>
      <c r="D293" s="40"/>
      <c r="E293" s="8"/>
      <c r="F293" s="9"/>
    </row>
    <row r="294" spans="2:6" s="16" customFormat="1">
      <c r="B294" s="22"/>
      <c r="C294" s="40"/>
      <c r="D294" s="40"/>
      <c r="E294" s="8"/>
      <c r="F294" s="9"/>
    </row>
    <row r="295" spans="2:6" s="16" customFormat="1">
      <c r="B295" s="22"/>
      <c r="C295" s="40"/>
      <c r="D295" s="40"/>
      <c r="E295" s="8"/>
      <c r="F295" s="9"/>
    </row>
    <row r="296" spans="2:6" s="16" customFormat="1">
      <c r="B296" s="22"/>
      <c r="C296" s="40"/>
      <c r="D296" s="40"/>
      <c r="E296" s="8"/>
      <c r="F296" s="9"/>
    </row>
    <row r="297" spans="2:6" s="16" customFormat="1">
      <c r="B297" s="22"/>
      <c r="C297" s="40"/>
      <c r="D297" s="40"/>
      <c r="E297" s="8"/>
      <c r="F297" s="9"/>
    </row>
    <row r="298" spans="2:6" s="16" customFormat="1">
      <c r="B298" s="22"/>
      <c r="C298" s="40"/>
      <c r="D298" s="40"/>
      <c r="E298" s="8"/>
      <c r="F298" s="9"/>
    </row>
    <row r="299" spans="2:6" s="16" customFormat="1">
      <c r="B299" s="22"/>
      <c r="C299" s="40"/>
      <c r="D299" s="40"/>
      <c r="E299" s="8"/>
      <c r="F299" s="9"/>
    </row>
    <row r="300" spans="2:6" s="16" customFormat="1">
      <c r="B300" s="22"/>
      <c r="C300" s="40"/>
      <c r="D300" s="40"/>
      <c r="E300" s="8"/>
      <c r="F300" s="9"/>
    </row>
    <row r="301" spans="2:6" s="16" customFormat="1">
      <c r="B301" s="22"/>
      <c r="C301" s="40"/>
      <c r="D301" s="40"/>
      <c r="E301" s="8"/>
      <c r="F301" s="9"/>
    </row>
    <row r="302" spans="2:6" s="16" customFormat="1">
      <c r="B302" s="22"/>
      <c r="C302" s="40"/>
      <c r="D302" s="40"/>
      <c r="E302" s="8"/>
      <c r="F302" s="9"/>
    </row>
    <row r="303" spans="2:6" s="16" customFormat="1">
      <c r="B303" s="22"/>
      <c r="C303" s="40"/>
      <c r="D303" s="40"/>
      <c r="E303" s="8"/>
      <c r="F303" s="9"/>
    </row>
    <row r="304" spans="2:6" s="16" customFormat="1">
      <c r="B304" s="22"/>
      <c r="C304" s="40"/>
      <c r="D304" s="40"/>
      <c r="E304" s="8"/>
      <c r="F304" s="9"/>
    </row>
    <row r="305" spans="2:6" s="16" customFormat="1">
      <c r="B305" s="22"/>
      <c r="C305" s="40"/>
      <c r="D305" s="40"/>
      <c r="E305" s="8"/>
      <c r="F305" s="9"/>
    </row>
    <row r="306" spans="2:6" s="16" customFormat="1">
      <c r="B306" s="22"/>
      <c r="C306" s="40"/>
      <c r="D306" s="40"/>
      <c r="E306" s="8"/>
      <c r="F306" s="9"/>
    </row>
    <row r="307" spans="2:6" s="16" customFormat="1">
      <c r="B307" s="22"/>
      <c r="C307" s="40"/>
      <c r="D307" s="40"/>
      <c r="E307" s="8"/>
      <c r="F307" s="9"/>
    </row>
    <row r="308" spans="2:6" s="16" customFormat="1">
      <c r="B308" s="22"/>
      <c r="C308" s="40"/>
      <c r="D308" s="40"/>
      <c r="E308" s="8"/>
      <c r="F308" s="9"/>
    </row>
    <row r="309" spans="2:6" s="16" customFormat="1">
      <c r="B309" s="22"/>
      <c r="C309" s="40"/>
      <c r="D309" s="40"/>
      <c r="E309" s="8"/>
      <c r="F309" s="9"/>
    </row>
    <row r="310" spans="2:6" s="16" customFormat="1">
      <c r="B310" s="22"/>
      <c r="C310" s="40"/>
      <c r="D310" s="40"/>
      <c r="E310" s="8"/>
      <c r="F310" s="9"/>
    </row>
    <row r="311" spans="2:6" s="16" customFormat="1">
      <c r="B311" s="22"/>
      <c r="C311" s="40"/>
      <c r="D311" s="40"/>
      <c r="E311" s="8"/>
      <c r="F311" s="9"/>
    </row>
    <row r="312" spans="2:6" s="16" customFormat="1">
      <c r="B312" s="22"/>
      <c r="C312" s="40"/>
      <c r="D312" s="40"/>
      <c r="E312" s="8"/>
      <c r="F312" s="9"/>
    </row>
    <row r="313" spans="2:6" s="16" customFormat="1">
      <c r="B313" s="22"/>
      <c r="C313" s="40"/>
      <c r="D313" s="40"/>
      <c r="E313" s="8"/>
      <c r="F313" s="9"/>
    </row>
    <row r="314" spans="2:6" s="16" customFormat="1">
      <c r="B314" s="22"/>
      <c r="C314" s="40"/>
      <c r="D314" s="40"/>
      <c r="E314" s="8"/>
      <c r="F314" s="9"/>
    </row>
    <row r="315" spans="2:6" s="16" customFormat="1">
      <c r="B315" s="22"/>
      <c r="C315" s="40"/>
      <c r="D315" s="40"/>
      <c r="E315" s="8"/>
      <c r="F315" s="9"/>
    </row>
    <row r="316" spans="2:6" s="16" customFormat="1">
      <c r="B316" s="22"/>
      <c r="C316" s="40"/>
      <c r="D316" s="40"/>
      <c r="E316" s="8"/>
      <c r="F316" s="9"/>
    </row>
    <row r="317" spans="2:6" s="16" customFormat="1">
      <c r="B317" s="22"/>
      <c r="C317" s="40"/>
      <c r="D317" s="40"/>
      <c r="E317" s="8"/>
      <c r="F317" s="9"/>
    </row>
    <row r="318" spans="2:6" s="16" customFormat="1">
      <c r="B318" s="22"/>
      <c r="C318" s="40"/>
      <c r="D318" s="40"/>
      <c r="E318" s="8"/>
      <c r="F318" s="9"/>
    </row>
    <row r="319" spans="2:6" s="16" customFormat="1">
      <c r="B319" s="22"/>
      <c r="C319" s="40"/>
      <c r="D319" s="40"/>
      <c r="E319" s="8"/>
      <c r="F319" s="9"/>
    </row>
    <row r="320" spans="2:6" s="16" customFormat="1">
      <c r="B320" s="22"/>
      <c r="C320" s="40"/>
      <c r="D320" s="40"/>
      <c r="E320" s="8"/>
      <c r="F320" s="9"/>
    </row>
    <row r="321" spans="2:6" s="16" customFormat="1">
      <c r="B321" s="22"/>
      <c r="C321" s="40"/>
      <c r="D321" s="40"/>
      <c r="E321" s="8"/>
      <c r="F321" s="9"/>
    </row>
    <row r="322" spans="2:6" s="16" customFormat="1">
      <c r="B322" s="22"/>
      <c r="C322" s="40"/>
      <c r="D322" s="40"/>
      <c r="E322" s="8"/>
      <c r="F322" s="9"/>
    </row>
    <row r="323" spans="2:6" s="16" customFormat="1">
      <c r="B323" s="22"/>
      <c r="C323" s="40"/>
      <c r="D323" s="40"/>
      <c r="E323" s="8"/>
      <c r="F323" s="9"/>
    </row>
    <row r="324" spans="2:6" s="16" customFormat="1">
      <c r="B324" s="22"/>
      <c r="C324" s="40"/>
      <c r="D324" s="40"/>
      <c r="E324" s="8"/>
      <c r="F324" s="9"/>
    </row>
    <row r="325" spans="2:6" s="16" customFormat="1">
      <c r="B325" s="22"/>
      <c r="C325" s="40"/>
      <c r="D325" s="40"/>
      <c r="E325" s="8"/>
      <c r="F325" s="9"/>
    </row>
    <row r="326" spans="2:6" s="16" customFormat="1">
      <c r="B326" s="22"/>
      <c r="C326" s="40"/>
      <c r="D326" s="40"/>
      <c r="E326" s="8"/>
      <c r="F326" s="9"/>
    </row>
    <row r="327" spans="2:6" s="16" customFormat="1">
      <c r="B327" s="22"/>
      <c r="C327" s="40"/>
      <c r="D327" s="40"/>
      <c r="E327" s="8"/>
      <c r="F327" s="9"/>
    </row>
    <row r="328" spans="2:6" s="16" customFormat="1">
      <c r="B328" s="22"/>
      <c r="C328" s="40"/>
      <c r="D328" s="40"/>
      <c r="E328" s="8"/>
      <c r="F328" s="9"/>
    </row>
    <row r="329" spans="2:6" s="16" customFormat="1">
      <c r="B329" s="22"/>
      <c r="C329" s="40"/>
      <c r="D329" s="40"/>
      <c r="E329" s="8"/>
      <c r="F329" s="9"/>
    </row>
    <row r="330" spans="2:6" s="16" customFormat="1">
      <c r="B330" s="22"/>
      <c r="C330" s="40"/>
      <c r="D330" s="40"/>
      <c r="E330" s="8"/>
      <c r="F330" s="9"/>
    </row>
    <row r="331" spans="2:6" s="16" customFormat="1">
      <c r="B331" s="22"/>
      <c r="C331" s="40"/>
      <c r="D331" s="40"/>
      <c r="E331" s="8"/>
      <c r="F331" s="9"/>
    </row>
    <row r="332" spans="2:6" s="16" customFormat="1">
      <c r="B332" s="22"/>
      <c r="C332" s="40"/>
      <c r="D332" s="40"/>
      <c r="E332" s="8"/>
      <c r="F332" s="9"/>
    </row>
    <row r="333" spans="2:6" s="16" customFormat="1">
      <c r="B333" s="22"/>
      <c r="C333" s="40"/>
      <c r="D333" s="40"/>
      <c r="E333" s="8"/>
      <c r="F333" s="9"/>
    </row>
    <row r="334" spans="2:6" s="16" customFormat="1">
      <c r="B334" s="22"/>
      <c r="C334" s="40"/>
      <c r="D334" s="40"/>
      <c r="E334" s="8"/>
      <c r="F334" s="9"/>
    </row>
    <row r="335" spans="2:6" s="16" customFormat="1">
      <c r="B335" s="22"/>
      <c r="C335" s="40"/>
      <c r="D335" s="40"/>
      <c r="E335" s="8"/>
      <c r="F335" s="9"/>
    </row>
    <row r="336" spans="2:6" s="16" customFormat="1">
      <c r="B336" s="22"/>
      <c r="C336" s="40"/>
      <c r="D336" s="40"/>
      <c r="E336" s="8"/>
      <c r="F336" s="9"/>
    </row>
    <row r="337" spans="2:6" s="16" customFormat="1">
      <c r="B337" s="22"/>
      <c r="C337" s="40"/>
      <c r="D337" s="40"/>
      <c r="E337" s="8"/>
      <c r="F337" s="9"/>
    </row>
    <row r="338" spans="2:6" s="16" customFormat="1">
      <c r="B338" s="22"/>
      <c r="C338" s="40"/>
      <c r="D338" s="40"/>
      <c r="E338" s="8"/>
      <c r="F338" s="9"/>
    </row>
    <row r="339" spans="2:6" s="16" customFormat="1">
      <c r="B339" s="22"/>
      <c r="C339" s="40"/>
      <c r="D339" s="40"/>
      <c r="E339" s="8"/>
      <c r="F339" s="9"/>
    </row>
    <row r="340" spans="2:6" s="16" customFormat="1">
      <c r="B340" s="22"/>
      <c r="C340" s="40"/>
      <c r="D340" s="40"/>
      <c r="E340" s="8"/>
      <c r="F340" s="9"/>
    </row>
    <row r="341" spans="2:6" s="16" customFormat="1">
      <c r="B341" s="22"/>
      <c r="C341" s="40"/>
      <c r="D341" s="40"/>
      <c r="E341" s="8"/>
      <c r="F341" s="9"/>
    </row>
    <row r="342" spans="2:6" s="16" customFormat="1">
      <c r="B342" s="22"/>
      <c r="C342" s="40"/>
      <c r="D342" s="40"/>
      <c r="E342" s="8"/>
      <c r="F342" s="9"/>
    </row>
    <row r="343" spans="2:6" s="16" customFormat="1">
      <c r="B343" s="22"/>
      <c r="C343" s="40"/>
      <c r="D343" s="40"/>
      <c r="E343" s="8"/>
      <c r="F343" s="9"/>
    </row>
    <row r="344" spans="2:6" s="16" customFormat="1">
      <c r="B344" s="22"/>
      <c r="C344" s="40"/>
      <c r="D344" s="40"/>
      <c r="E344" s="8"/>
      <c r="F344" s="9"/>
    </row>
    <row r="345" spans="2:6" s="16" customFormat="1">
      <c r="B345" s="22"/>
      <c r="C345" s="40"/>
      <c r="D345" s="40"/>
      <c r="E345" s="8"/>
      <c r="F345" s="9"/>
    </row>
    <row r="346" spans="2:6" s="16" customFormat="1">
      <c r="B346" s="22"/>
      <c r="C346" s="40"/>
      <c r="D346" s="40"/>
      <c r="E346" s="8"/>
      <c r="F346" s="9"/>
    </row>
    <row r="347" spans="2:6" s="16" customFormat="1">
      <c r="B347" s="22"/>
      <c r="C347" s="40"/>
      <c r="D347" s="40"/>
      <c r="E347" s="8"/>
      <c r="F347" s="9"/>
    </row>
    <row r="348" spans="2:6" s="16" customFormat="1">
      <c r="B348" s="22"/>
      <c r="C348" s="40"/>
      <c r="D348" s="40"/>
      <c r="E348" s="8"/>
      <c r="F348" s="9"/>
    </row>
    <row r="349" spans="2:6" s="16" customFormat="1">
      <c r="B349" s="22"/>
      <c r="C349" s="40"/>
      <c r="D349" s="40"/>
      <c r="E349" s="8"/>
      <c r="F349" s="9"/>
    </row>
    <row r="350" spans="2:6" s="16" customFormat="1">
      <c r="B350" s="22"/>
      <c r="C350" s="40"/>
      <c r="D350" s="40"/>
      <c r="E350" s="8"/>
      <c r="F350" s="9"/>
    </row>
    <row r="351" spans="2:6" s="16" customFormat="1">
      <c r="B351" s="22"/>
      <c r="C351" s="40"/>
      <c r="D351" s="40"/>
      <c r="E351" s="8"/>
      <c r="F351" s="9"/>
    </row>
    <row r="352" spans="2:6" s="16" customFormat="1">
      <c r="B352" s="22"/>
      <c r="C352" s="40"/>
      <c r="D352" s="40"/>
      <c r="E352" s="8"/>
      <c r="F352" s="9"/>
    </row>
    <row r="353" spans="2:6" s="16" customFormat="1">
      <c r="B353" s="22"/>
      <c r="C353" s="40"/>
      <c r="D353" s="40"/>
      <c r="E353" s="8"/>
      <c r="F353" s="9"/>
    </row>
    <row r="354" spans="2:6" s="16" customFormat="1">
      <c r="B354" s="22"/>
      <c r="C354" s="40"/>
      <c r="D354" s="40"/>
      <c r="E354" s="8"/>
      <c r="F354" s="9"/>
    </row>
    <row r="355" spans="2:6" s="16" customFormat="1">
      <c r="B355" s="22"/>
      <c r="C355" s="40"/>
      <c r="D355" s="40"/>
      <c r="E355" s="8"/>
      <c r="F355" s="9"/>
    </row>
    <row r="356" spans="2:6" s="16" customFormat="1">
      <c r="B356" s="22"/>
      <c r="C356" s="40"/>
      <c r="D356" s="40"/>
      <c r="E356" s="8"/>
      <c r="F356" s="9"/>
    </row>
    <row r="357" spans="2:6" s="16" customFormat="1">
      <c r="B357" s="22"/>
      <c r="C357" s="40"/>
      <c r="D357" s="40"/>
      <c r="E357" s="8"/>
      <c r="F357" s="9"/>
    </row>
    <row r="358" spans="2:6" s="16" customFormat="1">
      <c r="B358" s="22"/>
      <c r="C358" s="40"/>
      <c r="D358" s="40"/>
      <c r="E358" s="8"/>
      <c r="F358" s="9"/>
    </row>
    <row r="359" spans="2:6" s="16" customFormat="1">
      <c r="B359" s="22"/>
      <c r="C359" s="40"/>
      <c r="D359" s="40"/>
      <c r="E359" s="8"/>
      <c r="F359" s="9"/>
    </row>
    <row r="360" spans="2:6" s="16" customFormat="1">
      <c r="B360" s="22"/>
      <c r="C360" s="40"/>
      <c r="D360" s="40"/>
      <c r="E360" s="8"/>
      <c r="F360" s="9"/>
    </row>
    <row r="361" spans="2:6" s="16" customFormat="1">
      <c r="B361" s="22"/>
      <c r="C361" s="40"/>
      <c r="D361" s="40"/>
      <c r="E361" s="8"/>
      <c r="F361" s="9"/>
    </row>
    <row r="362" spans="2:6" s="16" customFormat="1">
      <c r="B362" s="22"/>
      <c r="C362" s="40"/>
      <c r="D362" s="40"/>
      <c r="E362" s="8"/>
      <c r="F362" s="9"/>
    </row>
    <row r="363" spans="2:6" s="16" customFormat="1">
      <c r="B363" s="22"/>
      <c r="C363" s="40"/>
      <c r="D363" s="40"/>
      <c r="E363" s="8"/>
      <c r="F363" s="9"/>
    </row>
    <row r="364" spans="2:6" s="16" customFormat="1">
      <c r="B364" s="22"/>
      <c r="C364" s="40"/>
      <c r="D364" s="40"/>
      <c r="E364" s="8"/>
      <c r="F364" s="9"/>
    </row>
    <row r="365" spans="2:6" s="16" customFormat="1">
      <c r="B365" s="22"/>
      <c r="C365" s="40"/>
      <c r="D365" s="40"/>
      <c r="E365" s="8"/>
      <c r="F365" s="9"/>
    </row>
    <row r="366" spans="2:6" s="16" customFormat="1">
      <c r="B366" s="22"/>
      <c r="C366" s="40"/>
      <c r="D366" s="40"/>
      <c r="E366" s="8"/>
      <c r="F366" s="9"/>
    </row>
    <row r="367" spans="2:6" s="16" customFormat="1">
      <c r="B367" s="22"/>
      <c r="C367" s="40"/>
      <c r="D367" s="40"/>
      <c r="E367" s="8"/>
      <c r="F367" s="9"/>
    </row>
    <row r="368" spans="2:6" s="16" customFormat="1">
      <c r="B368" s="22"/>
      <c r="C368" s="40"/>
      <c r="D368" s="40"/>
      <c r="E368" s="8"/>
      <c r="F368" s="9"/>
    </row>
    <row r="369" spans="2:6" s="16" customFormat="1">
      <c r="B369" s="22"/>
      <c r="C369" s="40"/>
      <c r="D369" s="40"/>
      <c r="E369" s="8"/>
      <c r="F369" s="9"/>
    </row>
    <row r="370" spans="2:6" s="16" customFormat="1">
      <c r="B370" s="22"/>
      <c r="C370" s="40"/>
      <c r="D370" s="40"/>
      <c r="E370" s="8"/>
      <c r="F370" s="9"/>
    </row>
    <row r="371" spans="2:6" s="16" customFormat="1">
      <c r="B371" s="22"/>
      <c r="C371" s="40"/>
      <c r="D371" s="40"/>
      <c r="E371" s="8"/>
      <c r="F371" s="9"/>
    </row>
    <row r="372" spans="2:6" s="16" customFormat="1">
      <c r="B372" s="22"/>
      <c r="C372" s="40"/>
      <c r="D372" s="40"/>
      <c r="E372" s="8"/>
      <c r="F372" s="9"/>
    </row>
    <row r="373" spans="2:6" s="16" customFormat="1">
      <c r="B373" s="22"/>
      <c r="C373" s="40"/>
      <c r="D373" s="40"/>
      <c r="E373" s="8"/>
      <c r="F373" s="9"/>
    </row>
    <row r="374" spans="2:6" s="16" customFormat="1">
      <c r="B374" s="22"/>
      <c r="C374" s="40"/>
      <c r="D374" s="40"/>
      <c r="E374" s="8"/>
      <c r="F374" s="9"/>
    </row>
    <row r="375" spans="2:6" s="16" customFormat="1">
      <c r="B375" s="22"/>
      <c r="C375" s="40"/>
      <c r="D375" s="40"/>
      <c r="E375" s="8"/>
      <c r="F375" s="9"/>
    </row>
    <row r="376" spans="2:6" s="16" customFormat="1">
      <c r="B376" s="22"/>
      <c r="C376" s="40"/>
      <c r="D376" s="40"/>
      <c r="E376" s="8"/>
      <c r="F376" s="9"/>
    </row>
    <row r="377" spans="2:6" s="16" customFormat="1">
      <c r="B377" s="22"/>
      <c r="C377" s="40"/>
      <c r="D377" s="40"/>
      <c r="E377" s="8"/>
      <c r="F377" s="9"/>
    </row>
    <row r="378" spans="2:6" s="16" customFormat="1">
      <c r="B378" s="22"/>
      <c r="C378" s="40"/>
      <c r="D378" s="40"/>
      <c r="E378" s="8"/>
      <c r="F378" s="9"/>
    </row>
    <row r="379" spans="2:6" s="16" customFormat="1">
      <c r="B379" s="22"/>
      <c r="C379" s="40"/>
      <c r="D379" s="40"/>
      <c r="E379" s="8"/>
      <c r="F379" s="9"/>
    </row>
    <row r="380" spans="2:6" s="16" customFormat="1">
      <c r="B380" s="22"/>
      <c r="C380" s="40"/>
      <c r="D380" s="40"/>
      <c r="E380" s="8"/>
      <c r="F380" s="9"/>
    </row>
    <row r="381" spans="2:6" s="16" customFormat="1">
      <c r="B381" s="22"/>
      <c r="C381" s="40"/>
      <c r="D381" s="40"/>
      <c r="E381" s="8"/>
      <c r="F381" s="9"/>
    </row>
    <row r="382" spans="2:6" s="16" customFormat="1">
      <c r="B382" s="22"/>
      <c r="C382" s="40"/>
      <c r="D382" s="40"/>
      <c r="E382" s="8"/>
      <c r="F382" s="9"/>
    </row>
    <row r="383" spans="2:6" s="16" customFormat="1">
      <c r="B383" s="22"/>
      <c r="C383" s="40"/>
      <c r="D383" s="40"/>
      <c r="E383" s="8"/>
      <c r="F383" s="9"/>
    </row>
    <row r="384" spans="2:6" s="16" customFormat="1">
      <c r="B384" s="22"/>
      <c r="C384" s="40"/>
      <c r="D384" s="40"/>
      <c r="E384" s="8"/>
      <c r="F384" s="9"/>
    </row>
    <row r="385" spans="2:6" s="16" customFormat="1">
      <c r="B385" s="22"/>
      <c r="C385" s="40"/>
      <c r="D385" s="40"/>
      <c r="E385" s="8"/>
      <c r="F385" s="9"/>
    </row>
    <row r="386" spans="2:6" s="16" customFormat="1">
      <c r="B386" s="22"/>
      <c r="C386" s="40"/>
      <c r="D386" s="40"/>
      <c r="E386" s="8"/>
      <c r="F386" s="9"/>
    </row>
    <row r="387" spans="2:6" s="16" customFormat="1">
      <c r="B387" s="22"/>
      <c r="C387" s="40"/>
      <c r="D387" s="40"/>
      <c r="E387" s="8"/>
      <c r="F387" s="9"/>
    </row>
    <row r="388" spans="2:6" s="16" customFormat="1">
      <c r="B388" s="22"/>
      <c r="C388" s="40"/>
      <c r="D388" s="40"/>
      <c r="E388" s="8"/>
      <c r="F388" s="9"/>
    </row>
    <row r="389" spans="2:6" s="16" customFormat="1">
      <c r="B389" s="22"/>
      <c r="C389" s="40"/>
      <c r="D389" s="40"/>
      <c r="E389" s="8"/>
      <c r="F389" s="9"/>
    </row>
    <row r="390" spans="2:6" s="16" customFormat="1">
      <c r="B390" s="22"/>
      <c r="C390" s="40"/>
      <c r="D390" s="40"/>
      <c r="E390" s="8"/>
      <c r="F390" s="9"/>
    </row>
    <row r="391" spans="2:6" s="16" customFormat="1">
      <c r="B391" s="22"/>
      <c r="C391" s="40"/>
      <c r="D391" s="40"/>
      <c r="E391" s="8"/>
      <c r="F391" s="9"/>
    </row>
    <row r="392" spans="2:6" s="16" customFormat="1">
      <c r="B392" s="22"/>
      <c r="C392" s="40"/>
      <c r="D392" s="40"/>
      <c r="E392" s="8"/>
      <c r="F392" s="9"/>
    </row>
    <row r="393" spans="2:6" s="16" customFormat="1">
      <c r="B393" s="22"/>
      <c r="C393" s="40"/>
      <c r="D393" s="40"/>
      <c r="E393" s="8"/>
      <c r="F393" s="9"/>
    </row>
    <row r="394" spans="2:6" s="16" customFormat="1">
      <c r="B394" s="22"/>
      <c r="C394" s="40"/>
      <c r="D394" s="40"/>
      <c r="E394" s="8"/>
      <c r="F394" s="9"/>
    </row>
    <row r="395" spans="2:6" s="16" customFormat="1">
      <c r="B395" s="22"/>
      <c r="C395" s="40"/>
      <c r="D395" s="40"/>
      <c r="E395" s="8"/>
      <c r="F395" s="9"/>
    </row>
    <row r="396" spans="2:6" s="16" customFormat="1">
      <c r="B396" s="22"/>
      <c r="C396" s="40"/>
      <c r="D396" s="40"/>
      <c r="E396" s="8"/>
      <c r="F396" s="9"/>
    </row>
    <row r="397" spans="2:6" s="16" customFormat="1">
      <c r="B397" s="22"/>
      <c r="C397" s="40"/>
      <c r="D397" s="40"/>
      <c r="E397" s="8"/>
      <c r="F397" s="9"/>
    </row>
    <row r="398" spans="2:6" s="16" customFormat="1">
      <c r="B398" s="22"/>
      <c r="C398" s="40"/>
      <c r="D398" s="40"/>
      <c r="E398" s="8"/>
      <c r="F398" s="9"/>
    </row>
    <row r="399" spans="2:6" s="16" customFormat="1">
      <c r="B399" s="22"/>
      <c r="C399" s="40"/>
      <c r="D399" s="40"/>
      <c r="E399" s="8"/>
      <c r="F399" s="9"/>
    </row>
    <row r="400" spans="2:6" s="16" customFormat="1">
      <c r="B400" s="22"/>
      <c r="C400" s="40"/>
      <c r="D400" s="40"/>
      <c r="E400" s="8"/>
      <c r="F400" s="9"/>
    </row>
    <row r="401" spans="2:6" s="16" customFormat="1">
      <c r="B401" s="22"/>
      <c r="C401" s="40"/>
      <c r="D401" s="40"/>
      <c r="E401" s="8"/>
      <c r="F401" s="9"/>
    </row>
    <row r="402" spans="2:6" s="16" customFormat="1">
      <c r="B402" s="22"/>
      <c r="C402" s="40"/>
      <c r="D402" s="40"/>
      <c r="E402" s="8"/>
      <c r="F402" s="9"/>
    </row>
    <row r="403" spans="2:6" s="16" customFormat="1">
      <c r="B403" s="22"/>
      <c r="C403" s="40"/>
      <c r="D403" s="40"/>
      <c r="E403" s="8"/>
      <c r="F403" s="9"/>
    </row>
    <row r="404" spans="2:6" s="16" customFormat="1">
      <c r="B404" s="22"/>
      <c r="C404" s="40"/>
      <c r="D404" s="40"/>
      <c r="E404" s="8"/>
      <c r="F404" s="9"/>
    </row>
    <row r="405" spans="2:6" s="16" customFormat="1">
      <c r="B405" s="22"/>
      <c r="C405" s="40"/>
      <c r="D405" s="40"/>
      <c r="E405" s="8"/>
      <c r="F405" s="9"/>
    </row>
    <row r="406" spans="2:6" s="16" customFormat="1">
      <c r="B406" s="22"/>
      <c r="C406" s="40"/>
      <c r="D406" s="40"/>
      <c r="E406" s="8"/>
      <c r="F406" s="9"/>
    </row>
    <row r="407" spans="2:6" s="16" customFormat="1">
      <c r="B407" s="22"/>
      <c r="C407" s="40"/>
      <c r="D407" s="40"/>
      <c r="E407" s="8"/>
      <c r="F407" s="9"/>
    </row>
    <row r="408" spans="2:6" s="16" customFormat="1">
      <c r="B408" s="22"/>
      <c r="C408" s="40"/>
      <c r="D408" s="40"/>
      <c r="E408" s="8"/>
      <c r="F408" s="9"/>
    </row>
    <row r="409" spans="2:6" s="16" customFormat="1">
      <c r="B409" s="22"/>
      <c r="C409" s="40"/>
      <c r="D409" s="40"/>
      <c r="E409" s="8"/>
      <c r="F409" s="9"/>
    </row>
    <row r="410" spans="2:6" s="16" customFormat="1">
      <c r="B410" s="22"/>
      <c r="C410" s="40"/>
      <c r="D410" s="40"/>
      <c r="E410" s="8"/>
      <c r="F410" s="9"/>
    </row>
    <row r="411" spans="2:6" s="16" customFormat="1">
      <c r="B411" s="22"/>
      <c r="C411" s="40"/>
      <c r="D411" s="40"/>
      <c r="E411" s="8"/>
      <c r="F411" s="9"/>
    </row>
    <row r="412" spans="2:6" s="16" customFormat="1">
      <c r="B412" s="22"/>
      <c r="C412" s="40"/>
      <c r="D412" s="40"/>
      <c r="E412" s="8"/>
      <c r="F412" s="9"/>
    </row>
    <row r="413" spans="2:6" s="16" customFormat="1">
      <c r="B413" s="22"/>
      <c r="C413" s="40"/>
      <c r="D413" s="40"/>
      <c r="E413" s="8"/>
      <c r="F413" s="9"/>
    </row>
    <row r="414" spans="2:6" s="16" customFormat="1">
      <c r="B414" s="22"/>
      <c r="C414" s="40"/>
      <c r="D414" s="40"/>
      <c r="E414" s="8"/>
      <c r="F414" s="9"/>
    </row>
    <row r="415" spans="2:6" s="16" customFormat="1">
      <c r="B415" s="22"/>
      <c r="C415" s="40"/>
      <c r="D415" s="40"/>
      <c r="E415" s="8"/>
      <c r="F415" s="9"/>
    </row>
    <row r="416" spans="2:6" s="16" customFormat="1">
      <c r="B416" s="22"/>
      <c r="C416" s="40"/>
      <c r="D416" s="40"/>
      <c r="E416" s="8"/>
      <c r="F416" s="9"/>
    </row>
    <row r="417" spans="2:6" s="16" customFormat="1">
      <c r="B417" s="22"/>
      <c r="C417" s="40"/>
      <c r="D417" s="40"/>
      <c r="E417" s="8"/>
      <c r="F417" s="9"/>
    </row>
    <row r="418" spans="2:6" s="16" customFormat="1">
      <c r="B418" s="22"/>
      <c r="C418" s="40"/>
      <c r="D418" s="40"/>
      <c r="E418" s="8"/>
      <c r="F418" s="9"/>
    </row>
    <row r="419" spans="2:6" s="16" customFormat="1">
      <c r="B419" s="22"/>
      <c r="C419" s="40"/>
      <c r="D419" s="40"/>
      <c r="E419" s="8"/>
      <c r="F419" s="9"/>
    </row>
    <row r="420" spans="2:6" s="16" customFormat="1">
      <c r="B420" s="22"/>
      <c r="C420" s="40"/>
      <c r="D420" s="40"/>
      <c r="E420" s="8"/>
      <c r="F420" s="9"/>
    </row>
    <row r="421" spans="2:6" s="16" customFormat="1">
      <c r="B421" s="22"/>
      <c r="C421" s="40"/>
      <c r="D421" s="40"/>
      <c r="E421" s="8"/>
      <c r="F421" s="9"/>
    </row>
    <row r="422" spans="2:6" s="16" customFormat="1">
      <c r="B422" s="22"/>
      <c r="C422" s="40"/>
      <c r="D422" s="40"/>
      <c r="E422" s="8"/>
      <c r="F422" s="9"/>
    </row>
    <row r="423" spans="2:6" s="16" customFormat="1">
      <c r="B423" s="22"/>
      <c r="C423" s="40"/>
      <c r="D423" s="40"/>
      <c r="E423" s="8"/>
      <c r="F423" s="9"/>
    </row>
    <row r="424" spans="2:6" s="16" customFormat="1">
      <c r="B424" s="22"/>
      <c r="C424" s="40"/>
      <c r="D424" s="40"/>
      <c r="E424" s="8"/>
      <c r="F424" s="9"/>
    </row>
    <row r="425" spans="2:6" s="16" customFormat="1">
      <c r="B425" s="22"/>
      <c r="C425" s="40"/>
      <c r="D425" s="40"/>
      <c r="E425" s="8"/>
      <c r="F425" s="9"/>
    </row>
    <row r="426" spans="2:6" s="16" customFormat="1">
      <c r="B426" s="22"/>
      <c r="C426" s="40"/>
      <c r="D426" s="40"/>
      <c r="E426" s="8"/>
      <c r="F426" s="9"/>
    </row>
    <row r="427" spans="2:6" s="16" customFormat="1">
      <c r="B427" s="22"/>
      <c r="C427" s="40"/>
      <c r="D427" s="40"/>
      <c r="E427" s="8"/>
      <c r="F427" s="9"/>
    </row>
    <row r="428" spans="2:6" s="16" customFormat="1">
      <c r="B428" s="22"/>
      <c r="C428" s="40"/>
      <c r="D428" s="40"/>
      <c r="E428" s="8"/>
      <c r="F428" s="9"/>
    </row>
    <row r="429" spans="2:6" s="16" customFormat="1">
      <c r="B429" s="22"/>
      <c r="C429" s="40"/>
      <c r="D429" s="40"/>
      <c r="E429" s="8"/>
      <c r="F429" s="9"/>
    </row>
    <row r="430" spans="2:6" s="16" customFormat="1">
      <c r="B430" s="22"/>
      <c r="C430" s="40"/>
      <c r="D430" s="40"/>
      <c r="E430" s="8"/>
      <c r="F430" s="9"/>
    </row>
    <row r="431" spans="2:6" s="16" customFormat="1">
      <c r="B431" s="22"/>
      <c r="C431" s="40"/>
      <c r="D431" s="40"/>
      <c r="E431" s="8"/>
      <c r="F431" s="9"/>
    </row>
    <row r="432" spans="2:6" s="16" customFormat="1">
      <c r="B432" s="22"/>
      <c r="C432" s="40"/>
      <c r="D432" s="40"/>
      <c r="E432" s="8"/>
      <c r="F432" s="9"/>
    </row>
    <row r="433" spans="2:6" s="16" customFormat="1">
      <c r="B433" s="22"/>
      <c r="C433" s="40"/>
      <c r="D433" s="40"/>
      <c r="E433" s="8"/>
      <c r="F433" s="9"/>
    </row>
    <row r="434" spans="2:6" s="16" customFormat="1">
      <c r="B434" s="22"/>
      <c r="C434" s="40"/>
      <c r="D434" s="40"/>
      <c r="E434" s="8"/>
      <c r="F434" s="9"/>
    </row>
    <row r="435" spans="2:6" s="16" customFormat="1">
      <c r="B435" s="22"/>
      <c r="C435" s="40"/>
      <c r="D435" s="40"/>
      <c r="E435" s="8"/>
      <c r="F435" s="9"/>
    </row>
    <row r="436" spans="2:6" s="16" customFormat="1">
      <c r="B436" s="22"/>
      <c r="C436" s="40"/>
      <c r="D436" s="40"/>
      <c r="E436" s="8"/>
      <c r="F436" s="9"/>
    </row>
    <row r="437" spans="2:6" s="16" customFormat="1">
      <c r="B437" s="22"/>
      <c r="C437" s="40"/>
      <c r="D437" s="40"/>
      <c r="E437" s="8"/>
      <c r="F437" s="9"/>
    </row>
    <row r="438" spans="2:6" s="16" customFormat="1">
      <c r="B438" s="22"/>
      <c r="C438" s="40"/>
      <c r="D438" s="40"/>
      <c r="E438" s="8"/>
      <c r="F438" s="9"/>
    </row>
    <row r="439" spans="2:6" s="16" customFormat="1">
      <c r="B439" s="22"/>
      <c r="C439" s="40"/>
      <c r="D439" s="40"/>
      <c r="E439" s="8"/>
      <c r="F439" s="9"/>
    </row>
    <row r="440" spans="2:6" s="16" customFormat="1">
      <c r="B440" s="22"/>
      <c r="C440" s="40"/>
      <c r="D440" s="40"/>
      <c r="E440" s="8"/>
      <c r="F440" s="9"/>
    </row>
    <row r="441" spans="2:6" s="16" customFormat="1">
      <c r="B441" s="22"/>
      <c r="C441" s="40"/>
      <c r="D441" s="40"/>
      <c r="E441" s="8"/>
      <c r="F441" s="9"/>
    </row>
    <row r="442" spans="2:6" s="16" customFormat="1">
      <c r="B442" s="22"/>
      <c r="C442" s="40"/>
      <c r="D442" s="40"/>
      <c r="E442" s="8"/>
      <c r="F442" s="9"/>
    </row>
    <row r="443" spans="2:6" s="16" customFormat="1">
      <c r="B443" s="22"/>
      <c r="C443" s="40"/>
      <c r="D443" s="40"/>
      <c r="E443" s="8"/>
      <c r="F443" s="9"/>
    </row>
    <row r="444" spans="2:6" s="16" customFormat="1">
      <c r="B444" s="22"/>
      <c r="C444" s="40"/>
      <c r="D444" s="40"/>
      <c r="E444" s="8"/>
      <c r="F444" s="9"/>
    </row>
    <row r="445" spans="2:6" s="16" customFormat="1">
      <c r="B445" s="22"/>
      <c r="C445" s="40"/>
      <c r="D445" s="40"/>
      <c r="E445" s="8"/>
      <c r="F445" s="9"/>
    </row>
    <row r="446" spans="2:6" s="16" customFormat="1">
      <c r="B446" s="22"/>
      <c r="C446" s="40"/>
      <c r="D446" s="40"/>
      <c r="E446" s="8"/>
      <c r="F446" s="9"/>
    </row>
    <row r="447" spans="2:6" s="16" customFormat="1">
      <c r="B447" s="22"/>
      <c r="C447" s="40"/>
      <c r="D447" s="40"/>
      <c r="E447" s="8"/>
      <c r="F447" s="9"/>
    </row>
    <row r="448" spans="2:6" s="16" customFormat="1">
      <c r="B448" s="22"/>
      <c r="C448" s="40"/>
      <c r="D448" s="40"/>
      <c r="E448" s="8"/>
      <c r="F448" s="9"/>
    </row>
    <row r="449" spans="2:6" s="16" customFormat="1">
      <c r="B449" s="22"/>
      <c r="C449" s="40"/>
      <c r="D449" s="40"/>
      <c r="E449" s="8"/>
      <c r="F449" s="9"/>
    </row>
    <row r="450" spans="2:6" s="16" customFormat="1">
      <c r="B450" s="22"/>
      <c r="C450" s="40"/>
      <c r="D450" s="40"/>
      <c r="E450" s="8"/>
      <c r="F450" s="9"/>
    </row>
    <row r="451" spans="2:6" s="16" customFormat="1">
      <c r="B451" s="22"/>
      <c r="C451" s="40"/>
      <c r="D451" s="40"/>
      <c r="E451" s="8"/>
      <c r="F451" s="9"/>
    </row>
    <row r="452" spans="2:6" s="16" customFormat="1">
      <c r="B452" s="22"/>
      <c r="C452" s="40"/>
      <c r="D452" s="40"/>
      <c r="E452" s="8"/>
      <c r="F452" s="9"/>
    </row>
    <row r="453" spans="2:6" s="16" customFormat="1">
      <c r="B453" s="22"/>
      <c r="C453" s="40"/>
      <c r="D453" s="40"/>
      <c r="E453" s="8"/>
      <c r="F453" s="9"/>
    </row>
    <row r="454" spans="2:6" s="16" customFormat="1">
      <c r="B454" s="22"/>
      <c r="C454" s="40"/>
      <c r="D454" s="40"/>
      <c r="E454" s="8"/>
      <c r="F454" s="9"/>
    </row>
    <row r="455" spans="2:6" s="16" customFormat="1">
      <c r="B455" s="22"/>
      <c r="C455" s="40"/>
      <c r="D455" s="40"/>
      <c r="E455" s="8"/>
      <c r="F455" s="9"/>
    </row>
    <row r="456" spans="2:6" s="16" customFormat="1">
      <c r="B456" s="22"/>
      <c r="C456" s="40"/>
      <c r="D456" s="40"/>
      <c r="E456" s="8"/>
      <c r="F456" s="9"/>
    </row>
    <row r="457" spans="2:6" s="16" customFormat="1">
      <c r="B457" s="22"/>
      <c r="C457" s="40"/>
      <c r="D457" s="40"/>
      <c r="E457" s="8"/>
      <c r="F457" s="9"/>
    </row>
    <row r="458" spans="2:6" s="16" customFormat="1">
      <c r="B458" s="22"/>
      <c r="C458" s="40"/>
      <c r="D458" s="40"/>
      <c r="E458" s="8"/>
      <c r="F458" s="9"/>
    </row>
    <row r="459" spans="2:6" s="16" customFormat="1">
      <c r="B459" s="22"/>
      <c r="C459" s="40"/>
      <c r="D459" s="40"/>
      <c r="E459" s="8"/>
      <c r="F459" s="9"/>
    </row>
    <row r="460" spans="2:6" s="16" customFormat="1">
      <c r="B460" s="22"/>
      <c r="C460" s="40"/>
      <c r="D460" s="40"/>
      <c r="E460" s="8"/>
      <c r="F460" s="9"/>
    </row>
    <row r="461" spans="2:6" s="16" customFormat="1">
      <c r="B461" s="22"/>
      <c r="C461" s="40"/>
      <c r="D461" s="40"/>
      <c r="E461" s="8"/>
      <c r="F461" s="9"/>
    </row>
    <row r="462" spans="2:6" s="16" customFormat="1">
      <c r="B462" s="22"/>
      <c r="C462" s="40"/>
      <c r="D462" s="40"/>
      <c r="E462" s="8"/>
      <c r="F462" s="9"/>
    </row>
    <row r="463" spans="2:6" s="16" customFormat="1">
      <c r="B463" s="22"/>
      <c r="C463" s="40"/>
      <c r="D463" s="40"/>
      <c r="E463" s="8"/>
      <c r="F463" s="9"/>
    </row>
    <row r="464" spans="2:6" s="16" customFormat="1">
      <c r="B464" s="22"/>
      <c r="C464" s="40"/>
      <c r="D464" s="40"/>
      <c r="E464" s="8"/>
      <c r="F464" s="9"/>
    </row>
    <row r="465" spans="2:6" s="16" customFormat="1">
      <c r="B465" s="22"/>
      <c r="C465" s="40"/>
      <c r="D465" s="40"/>
      <c r="E465" s="8"/>
      <c r="F465" s="9"/>
    </row>
    <row r="466" spans="2:6" s="16" customFormat="1">
      <c r="B466" s="22"/>
      <c r="C466" s="40"/>
      <c r="D466" s="40"/>
      <c r="E466" s="8"/>
      <c r="F466" s="9"/>
    </row>
    <row r="467" spans="2:6" s="16" customFormat="1">
      <c r="B467" s="22"/>
      <c r="C467" s="40"/>
      <c r="D467" s="40"/>
      <c r="E467" s="8"/>
      <c r="F467" s="9"/>
    </row>
    <row r="468" spans="2:6" s="16" customFormat="1">
      <c r="B468" s="22"/>
      <c r="C468" s="40"/>
      <c r="D468" s="40"/>
      <c r="E468" s="8"/>
      <c r="F468" s="9"/>
    </row>
    <row r="469" spans="2:6" s="16" customFormat="1">
      <c r="B469" s="22"/>
      <c r="C469" s="40"/>
      <c r="D469" s="40"/>
      <c r="E469" s="8"/>
      <c r="F469" s="9"/>
    </row>
    <row r="470" spans="2:6" s="16" customFormat="1">
      <c r="B470" s="22"/>
      <c r="C470" s="40"/>
      <c r="D470" s="40"/>
      <c r="E470" s="8"/>
      <c r="F470" s="9"/>
    </row>
    <row r="471" spans="2:6" s="16" customFormat="1">
      <c r="B471" s="22"/>
      <c r="C471" s="40"/>
      <c r="D471" s="40"/>
      <c r="E471" s="8"/>
      <c r="F471" s="9"/>
    </row>
    <row r="472" spans="2:6" s="16" customFormat="1">
      <c r="B472" s="22"/>
      <c r="C472" s="40"/>
      <c r="D472" s="40"/>
      <c r="E472" s="8"/>
      <c r="F472" s="9"/>
    </row>
    <row r="473" spans="2:6" s="16" customFormat="1">
      <c r="B473" s="22"/>
      <c r="C473" s="40"/>
      <c r="D473" s="40"/>
      <c r="E473" s="8"/>
      <c r="F473" s="9"/>
    </row>
    <row r="474" spans="2:6" s="16" customFormat="1">
      <c r="B474" s="22"/>
      <c r="C474" s="40"/>
      <c r="D474" s="40"/>
      <c r="E474" s="8"/>
      <c r="F474" s="9"/>
    </row>
    <row r="475" spans="2:6" s="16" customFormat="1">
      <c r="B475" s="22"/>
      <c r="C475" s="40"/>
      <c r="D475" s="40"/>
      <c r="E475" s="8"/>
      <c r="F475" s="9"/>
    </row>
    <row r="476" spans="2:6" s="16" customFormat="1">
      <c r="B476" s="22"/>
      <c r="C476" s="40"/>
      <c r="D476" s="40"/>
      <c r="E476" s="8"/>
      <c r="F476" s="9"/>
    </row>
    <row r="477" spans="2:6" s="16" customFormat="1">
      <c r="B477" s="22"/>
      <c r="C477" s="40"/>
      <c r="D477" s="40"/>
      <c r="E477" s="8"/>
      <c r="F477" s="9"/>
    </row>
    <row r="478" spans="2:6" s="16" customFormat="1">
      <c r="B478" s="22"/>
      <c r="C478" s="40"/>
      <c r="D478" s="40"/>
      <c r="E478" s="8"/>
      <c r="F478" s="9"/>
    </row>
    <row r="479" spans="2:6" s="16" customFormat="1">
      <c r="B479" s="22"/>
      <c r="C479" s="40"/>
      <c r="D479" s="40"/>
      <c r="E479" s="8"/>
      <c r="F479" s="9"/>
    </row>
    <row r="480" spans="2:6" s="16" customFormat="1">
      <c r="B480" s="22"/>
      <c r="C480" s="40"/>
      <c r="D480" s="40"/>
      <c r="E480" s="8"/>
      <c r="F480" s="9"/>
    </row>
    <row r="481" spans="2:6" s="16" customFormat="1">
      <c r="B481" s="22"/>
      <c r="C481" s="40"/>
      <c r="D481" s="40"/>
      <c r="E481" s="8"/>
      <c r="F481" s="9"/>
    </row>
    <row r="482" spans="2:6" s="16" customFormat="1">
      <c r="B482" s="22"/>
      <c r="C482" s="40"/>
      <c r="D482" s="40"/>
      <c r="E482" s="8"/>
      <c r="F482" s="9"/>
    </row>
    <row r="483" spans="2:6" s="16" customFormat="1">
      <c r="B483" s="22"/>
      <c r="C483" s="40"/>
      <c r="D483" s="40"/>
      <c r="E483" s="8"/>
      <c r="F483" s="9"/>
    </row>
    <row r="484" spans="2:6" s="16" customFormat="1">
      <c r="B484" s="22"/>
      <c r="C484" s="40"/>
      <c r="D484" s="40"/>
      <c r="E484" s="8"/>
      <c r="F484" s="9"/>
    </row>
    <row r="485" spans="2:6" s="16" customFormat="1">
      <c r="B485" s="22"/>
      <c r="C485" s="40"/>
      <c r="D485" s="40"/>
      <c r="E485" s="8"/>
      <c r="F485" s="9"/>
    </row>
    <row r="486" spans="2:6" s="16" customFormat="1">
      <c r="B486" s="22"/>
      <c r="C486" s="40"/>
      <c r="D486" s="40"/>
      <c r="E486" s="8"/>
      <c r="F486" s="9"/>
    </row>
    <row r="487" spans="2:6" s="16" customFormat="1">
      <c r="B487" s="22"/>
      <c r="C487" s="40"/>
      <c r="D487" s="40"/>
      <c r="E487" s="8"/>
      <c r="F487" s="9"/>
    </row>
    <row r="488" spans="2:6" s="16" customFormat="1">
      <c r="B488" s="22"/>
      <c r="C488" s="40"/>
      <c r="D488" s="40"/>
      <c r="E488" s="8"/>
      <c r="F488" s="9"/>
    </row>
    <row r="489" spans="2:6" s="16" customFormat="1">
      <c r="B489" s="22"/>
      <c r="C489" s="40"/>
      <c r="D489" s="40"/>
      <c r="E489" s="8"/>
      <c r="F489" s="9"/>
    </row>
    <row r="490" spans="2:6" s="16" customFormat="1">
      <c r="B490" s="22"/>
      <c r="C490" s="40"/>
      <c r="D490" s="40"/>
      <c r="E490" s="8"/>
      <c r="F490" s="9"/>
    </row>
    <row r="491" spans="2:6" s="16" customFormat="1">
      <c r="B491" s="22"/>
      <c r="C491" s="40"/>
      <c r="D491" s="40"/>
      <c r="E491" s="8"/>
      <c r="F491" s="9"/>
    </row>
    <row r="492" spans="2:6" s="16" customFormat="1">
      <c r="B492" s="22"/>
      <c r="C492" s="40"/>
      <c r="D492" s="40"/>
      <c r="E492" s="8"/>
      <c r="F492" s="9"/>
    </row>
    <row r="493" spans="2:6" s="16" customFormat="1">
      <c r="B493" s="22"/>
      <c r="C493" s="40"/>
      <c r="D493" s="40"/>
      <c r="E493" s="8"/>
      <c r="F493" s="9"/>
    </row>
    <row r="494" spans="2:6" s="16" customFormat="1">
      <c r="B494" s="22"/>
      <c r="C494" s="40"/>
      <c r="D494" s="40"/>
      <c r="E494" s="8"/>
      <c r="F494" s="9"/>
    </row>
    <row r="495" spans="2:6" s="16" customFormat="1">
      <c r="B495" s="22"/>
      <c r="C495" s="40"/>
      <c r="D495" s="40"/>
      <c r="E495" s="8"/>
      <c r="F495" s="9"/>
    </row>
    <row r="496" spans="2:6" s="16" customFormat="1">
      <c r="B496" s="22"/>
      <c r="C496" s="40"/>
      <c r="D496" s="40"/>
      <c r="E496" s="8"/>
      <c r="F496" s="9"/>
    </row>
    <row r="497" spans="2:6" s="16" customFormat="1">
      <c r="B497" s="22"/>
      <c r="C497" s="40"/>
      <c r="D497" s="40"/>
      <c r="E497" s="8"/>
      <c r="F497" s="9"/>
    </row>
    <row r="498" spans="2:6" s="16" customFormat="1">
      <c r="B498" s="22"/>
      <c r="C498" s="40"/>
      <c r="D498" s="40"/>
      <c r="E498" s="8"/>
      <c r="F498" s="9"/>
    </row>
    <row r="499" spans="2:6" s="16" customFormat="1">
      <c r="B499" s="22"/>
      <c r="C499" s="40"/>
      <c r="D499" s="40"/>
      <c r="E499" s="8"/>
      <c r="F499" s="9"/>
    </row>
    <row r="500" spans="2:6" s="16" customFormat="1">
      <c r="B500" s="22"/>
      <c r="C500" s="40"/>
      <c r="D500" s="40"/>
      <c r="E500" s="8"/>
      <c r="F500" s="9"/>
    </row>
    <row r="501" spans="2:6" s="16" customFormat="1">
      <c r="B501" s="22"/>
      <c r="C501" s="40"/>
      <c r="D501" s="40"/>
      <c r="E501" s="8"/>
      <c r="F501" s="9"/>
    </row>
    <row r="502" spans="2:6" s="16" customFormat="1">
      <c r="B502" s="22"/>
      <c r="C502" s="40"/>
      <c r="D502" s="40"/>
      <c r="E502" s="8"/>
      <c r="F502" s="9"/>
    </row>
    <row r="503" spans="2:6" s="16" customFormat="1">
      <c r="B503" s="22"/>
      <c r="C503" s="40"/>
      <c r="D503" s="40"/>
      <c r="E503" s="8"/>
      <c r="F503" s="9"/>
    </row>
    <row r="504" spans="2:6" s="16" customFormat="1">
      <c r="B504" s="22"/>
      <c r="C504" s="40"/>
      <c r="D504" s="40"/>
      <c r="E504" s="8"/>
      <c r="F504" s="9"/>
    </row>
    <row r="505" spans="2:6" s="16" customFormat="1">
      <c r="B505" s="22"/>
      <c r="C505" s="40"/>
      <c r="D505" s="40"/>
      <c r="E505" s="8"/>
      <c r="F505" s="9"/>
    </row>
    <row r="506" spans="2:6" s="16" customFormat="1">
      <c r="B506" s="22"/>
      <c r="C506" s="40"/>
      <c r="D506" s="40"/>
      <c r="E506" s="8"/>
      <c r="F506" s="9"/>
    </row>
    <row r="507" spans="2:6" s="16" customFormat="1">
      <c r="B507" s="22"/>
      <c r="C507" s="40"/>
      <c r="D507" s="40"/>
      <c r="E507" s="8"/>
      <c r="F507" s="9"/>
    </row>
    <row r="508" spans="2:6" s="16" customFormat="1">
      <c r="B508" s="22"/>
      <c r="C508" s="40"/>
      <c r="D508" s="40"/>
      <c r="E508" s="8"/>
      <c r="F508" s="9"/>
    </row>
    <row r="509" spans="2:6" s="16" customFormat="1">
      <c r="B509" s="22"/>
      <c r="C509" s="40"/>
      <c r="D509" s="40"/>
      <c r="E509" s="8"/>
      <c r="F509" s="9"/>
    </row>
    <row r="510" spans="2:6" s="16" customFormat="1">
      <c r="B510" s="22"/>
      <c r="C510" s="40"/>
      <c r="D510" s="40"/>
      <c r="E510" s="8"/>
      <c r="F510" s="9"/>
    </row>
    <row r="511" spans="2:6" s="16" customFormat="1">
      <c r="B511" s="22"/>
      <c r="C511" s="40"/>
      <c r="D511" s="40"/>
      <c r="E511" s="8"/>
      <c r="F511" s="9"/>
    </row>
    <row r="512" spans="2:6" s="16" customFormat="1">
      <c r="B512" s="22"/>
      <c r="C512" s="40"/>
      <c r="D512" s="40"/>
      <c r="E512" s="8"/>
      <c r="F512" s="9"/>
    </row>
    <row r="513" spans="2:6" s="16" customFormat="1">
      <c r="B513" s="22"/>
      <c r="C513" s="40"/>
      <c r="D513" s="40"/>
      <c r="E513" s="8"/>
      <c r="F513" s="9"/>
    </row>
    <row r="514" spans="2:6" s="16" customFormat="1">
      <c r="B514" s="22"/>
      <c r="C514" s="40"/>
      <c r="D514" s="40"/>
      <c r="E514" s="8"/>
      <c r="F514" s="9"/>
    </row>
    <row r="515" spans="2:6" s="16" customFormat="1">
      <c r="B515" s="22"/>
      <c r="C515" s="40"/>
      <c r="D515" s="40"/>
      <c r="E515" s="8"/>
      <c r="F515" s="9"/>
    </row>
    <row r="516" spans="2:6" s="16" customFormat="1">
      <c r="B516" s="22"/>
      <c r="C516" s="40"/>
      <c r="D516" s="40"/>
      <c r="E516" s="8"/>
      <c r="F516" s="9"/>
    </row>
    <row r="517" spans="2:6" s="16" customFormat="1">
      <c r="B517" s="22"/>
      <c r="C517" s="40"/>
      <c r="D517" s="40"/>
      <c r="E517" s="8"/>
      <c r="F517" s="9"/>
    </row>
    <row r="518" spans="2:6" s="16" customFormat="1">
      <c r="B518" s="22"/>
      <c r="C518" s="40"/>
      <c r="D518" s="40"/>
      <c r="E518" s="8"/>
      <c r="F518" s="9"/>
    </row>
    <row r="519" spans="2:6" s="16" customFormat="1">
      <c r="B519" s="22"/>
      <c r="C519" s="40"/>
      <c r="D519" s="40"/>
      <c r="E519" s="8"/>
      <c r="F519" s="9"/>
    </row>
    <row r="520" spans="2:6" s="16" customFormat="1">
      <c r="B520" s="22"/>
      <c r="C520" s="40"/>
      <c r="D520" s="40"/>
      <c r="E520" s="8"/>
      <c r="F520" s="9"/>
    </row>
    <row r="521" spans="2:6" s="16" customFormat="1">
      <c r="B521" s="22"/>
      <c r="C521" s="40"/>
      <c r="D521" s="40"/>
      <c r="E521" s="8"/>
      <c r="F521" s="9"/>
    </row>
    <row r="522" spans="2:6" s="16" customFormat="1">
      <c r="B522" s="22"/>
      <c r="C522" s="40"/>
      <c r="D522" s="40"/>
      <c r="E522" s="8"/>
      <c r="F522" s="9"/>
    </row>
    <row r="523" spans="2:6" s="16" customFormat="1">
      <c r="B523" s="22"/>
      <c r="C523" s="40"/>
      <c r="D523" s="40"/>
      <c r="E523" s="8"/>
      <c r="F523" s="9"/>
    </row>
    <row r="524" spans="2:6" s="16" customFormat="1">
      <c r="B524" s="22"/>
      <c r="C524" s="40"/>
      <c r="D524" s="40"/>
      <c r="E524" s="8"/>
      <c r="F524" s="9"/>
    </row>
    <row r="525" spans="2:6" s="16" customFormat="1">
      <c r="B525" s="22"/>
      <c r="C525" s="40"/>
      <c r="D525" s="40"/>
      <c r="E525" s="8"/>
      <c r="F525" s="9"/>
    </row>
    <row r="526" spans="2:6" s="16" customFormat="1">
      <c r="B526" s="22"/>
      <c r="C526" s="40"/>
      <c r="D526" s="40"/>
      <c r="E526" s="8"/>
      <c r="F526" s="9"/>
    </row>
    <row r="527" spans="2:6" s="16" customFormat="1">
      <c r="B527" s="22"/>
      <c r="C527" s="40"/>
      <c r="D527" s="40"/>
      <c r="E527" s="8"/>
      <c r="F527" s="9"/>
    </row>
    <row r="528" spans="2:6" s="16" customFormat="1">
      <c r="B528" s="22"/>
      <c r="C528" s="40"/>
      <c r="D528" s="40"/>
      <c r="E528" s="8"/>
      <c r="F528" s="9"/>
    </row>
    <row r="529" spans="2:6" s="16" customFormat="1">
      <c r="B529" s="22"/>
      <c r="C529" s="40"/>
      <c r="D529" s="40"/>
      <c r="E529" s="8"/>
      <c r="F529" s="9"/>
    </row>
    <row r="530" spans="2:6" s="16" customFormat="1">
      <c r="B530" s="22"/>
      <c r="C530" s="40"/>
      <c r="D530" s="40"/>
      <c r="E530" s="8"/>
      <c r="F530" s="9"/>
    </row>
    <row r="531" spans="2:6" s="16" customFormat="1">
      <c r="B531" s="22"/>
      <c r="C531" s="40"/>
      <c r="D531" s="40"/>
      <c r="E531" s="8"/>
      <c r="F531" s="9"/>
    </row>
    <row r="532" spans="2:6" s="16" customFormat="1">
      <c r="B532" s="22"/>
      <c r="C532" s="40"/>
      <c r="D532" s="40"/>
      <c r="E532" s="8"/>
      <c r="F532" s="9"/>
    </row>
    <row r="533" spans="2:6" s="16" customFormat="1">
      <c r="B533" s="22"/>
      <c r="C533" s="40"/>
      <c r="D533" s="40"/>
      <c r="E533" s="8"/>
      <c r="F533" s="9"/>
    </row>
    <row r="534" spans="2:6" s="16" customFormat="1">
      <c r="B534" s="22"/>
      <c r="C534" s="40"/>
      <c r="D534" s="40"/>
      <c r="E534" s="8"/>
      <c r="F534" s="9"/>
    </row>
    <row r="535" spans="2:6" s="16" customFormat="1">
      <c r="B535" s="22"/>
      <c r="C535" s="40"/>
      <c r="D535" s="40"/>
      <c r="E535" s="8"/>
      <c r="F535" s="9"/>
    </row>
    <row r="536" spans="2:6" s="16" customFormat="1">
      <c r="B536" s="22"/>
      <c r="C536" s="40"/>
      <c r="D536" s="40"/>
      <c r="E536" s="8"/>
      <c r="F536" s="9"/>
    </row>
    <row r="537" spans="2:6" s="16" customFormat="1">
      <c r="B537" s="22"/>
      <c r="C537" s="40"/>
      <c r="D537" s="40"/>
      <c r="E537" s="8"/>
      <c r="F537" s="9"/>
    </row>
    <row r="538" spans="2:6" s="16" customFormat="1">
      <c r="B538" s="22"/>
      <c r="C538" s="40"/>
      <c r="D538" s="40"/>
      <c r="E538" s="8"/>
      <c r="F538" s="9"/>
    </row>
    <row r="539" spans="2:6" s="16" customFormat="1">
      <c r="B539" s="22"/>
      <c r="C539" s="40"/>
      <c r="D539" s="40"/>
      <c r="E539" s="8"/>
      <c r="F539" s="9"/>
    </row>
    <row r="540" spans="2:6" s="16" customFormat="1">
      <c r="B540" s="22"/>
      <c r="C540" s="40"/>
      <c r="D540" s="40"/>
      <c r="E540" s="8"/>
      <c r="F540" s="9"/>
    </row>
    <row r="541" spans="2:6" s="16" customFormat="1">
      <c r="B541" s="22"/>
      <c r="C541" s="40"/>
      <c r="D541" s="40"/>
      <c r="E541" s="8"/>
      <c r="F541" s="9"/>
    </row>
    <row r="542" spans="2:6" s="16" customFormat="1">
      <c r="B542" s="22"/>
      <c r="C542" s="40"/>
      <c r="D542" s="40"/>
      <c r="E542" s="8"/>
      <c r="F542" s="9"/>
    </row>
    <row r="543" spans="2:6" s="16" customFormat="1">
      <c r="B543" s="22"/>
      <c r="C543" s="40"/>
      <c r="D543" s="40"/>
      <c r="E543" s="8"/>
      <c r="F543" s="9"/>
    </row>
    <row r="544" spans="2:6" s="16" customFormat="1">
      <c r="B544" s="22"/>
      <c r="C544" s="40"/>
      <c r="D544" s="40"/>
      <c r="E544" s="8"/>
      <c r="F544" s="9"/>
    </row>
    <row r="545" spans="2:6" s="16" customFormat="1">
      <c r="B545" s="22"/>
      <c r="C545" s="40"/>
      <c r="D545" s="40"/>
      <c r="E545" s="8"/>
      <c r="F545" s="9"/>
    </row>
    <row r="546" spans="2:6" s="16" customFormat="1">
      <c r="B546" s="22"/>
      <c r="C546" s="40"/>
      <c r="D546" s="40"/>
      <c r="E546" s="8"/>
      <c r="F546" s="9"/>
    </row>
    <row r="547" spans="2:6" s="16" customFormat="1">
      <c r="B547" s="22"/>
      <c r="C547" s="40"/>
      <c r="D547" s="40"/>
      <c r="E547" s="8"/>
      <c r="F547" s="9"/>
    </row>
    <row r="548" spans="2:6" s="16" customFormat="1">
      <c r="B548" s="22"/>
      <c r="C548" s="40"/>
      <c r="D548" s="40"/>
      <c r="E548" s="8"/>
      <c r="F548" s="9"/>
    </row>
    <row r="549" spans="2:6" s="16" customFormat="1">
      <c r="B549" s="22"/>
      <c r="C549" s="40"/>
      <c r="D549" s="40"/>
      <c r="E549" s="8"/>
      <c r="F549" s="9"/>
    </row>
    <row r="550" spans="2:6" s="16" customFormat="1">
      <c r="B550" s="22"/>
      <c r="C550" s="40"/>
      <c r="D550" s="40"/>
      <c r="E550" s="8"/>
      <c r="F550" s="9"/>
    </row>
    <row r="551" spans="2:6" s="16" customFormat="1">
      <c r="B551" s="22"/>
      <c r="C551" s="40"/>
      <c r="D551" s="40"/>
      <c r="E551" s="8"/>
      <c r="F551" s="9"/>
    </row>
    <row r="552" spans="2:6" s="16" customFormat="1">
      <c r="B552" s="22"/>
      <c r="C552" s="40"/>
      <c r="D552" s="40"/>
      <c r="E552" s="8"/>
      <c r="F552" s="9"/>
    </row>
    <row r="553" spans="2:6" s="16" customFormat="1">
      <c r="B553" s="22"/>
      <c r="C553" s="40"/>
      <c r="D553" s="40"/>
      <c r="E553" s="8"/>
      <c r="F553" s="9"/>
    </row>
    <row r="554" spans="2:6" s="16" customFormat="1">
      <c r="B554" s="22"/>
      <c r="C554" s="40"/>
      <c r="D554" s="40"/>
      <c r="E554" s="8"/>
      <c r="F554" s="9"/>
    </row>
    <row r="555" spans="2:6" s="16" customFormat="1">
      <c r="B555" s="22"/>
      <c r="C555" s="40"/>
      <c r="D555" s="40"/>
      <c r="E555" s="8"/>
      <c r="F555" s="9"/>
    </row>
    <row r="556" spans="2:6" s="16" customFormat="1">
      <c r="B556" s="22"/>
      <c r="C556" s="40"/>
      <c r="D556" s="40"/>
      <c r="E556" s="8"/>
      <c r="F556" s="9"/>
    </row>
    <row r="557" spans="2:6" s="16" customFormat="1">
      <c r="B557" s="22"/>
      <c r="C557" s="40"/>
      <c r="D557" s="40"/>
      <c r="E557" s="8"/>
      <c r="F557" s="9"/>
    </row>
    <row r="558" spans="2:6" s="16" customFormat="1">
      <c r="B558" s="22"/>
      <c r="C558" s="40"/>
      <c r="D558" s="40"/>
      <c r="E558" s="8"/>
      <c r="F558" s="9"/>
    </row>
    <row r="559" spans="2:6" s="16" customFormat="1">
      <c r="B559" s="22"/>
      <c r="C559" s="40"/>
      <c r="D559" s="40"/>
      <c r="E559" s="8"/>
      <c r="F559" s="9"/>
    </row>
    <row r="560" spans="2:6" s="16" customFormat="1">
      <c r="B560" s="22"/>
      <c r="C560" s="40"/>
      <c r="D560" s="40"/>
      <c r="E560" s="8"/>
      <c r="F560" s="9"/>
    </row>
    <row r="561" spans="2:6" s="16" customFormat="1">
      <c r="B561" s="22"/>
      <c r="C561" s="40"/>
      <c r="D561" s="40"/>
      <c r="E561" s="8"/>
      <c r="F561" s="9"/>
    </row>
    <row r="562" spans="2:6" s="16" customFormat="1">
      <c r="B562" s="22"/>
      <c r="C562" s="40"/>
      <c r="D562" s="40"/>
      <c r="E562" s="8"/>
      <c r="F562" s="9"/>
    </row>
    <row r="563" spans="2:6" s="16" customFormat="1">
      <c r="B563" s="22"/>
      <c r="C563" s="40"/>
      <c r="D563" s="40"/>
      <c r="E563" s="8"/>
      <c r="F563" s="9"/>
    </row>
    <row r="564" spans="2:6" s="16" customFormat="1">
      <c r="B564" s="22"/>
      <c r="C564" s="40"/>
      <c r="D564" s="40"/>
      <c r="E564" s="8"/>
      <c r="F564" s="9"/>
    </row>
    <row r="565" spans="2:6" s="16" customFormat="1">
      <c r="B565" s="22"/>
      <c r="C565" s="40"/>
      <c r="D565" s="40"/>
      <c r="E565" s="8"/>
      <c r="F565" s="9"/>
    </row>
    <row r="566" spans="2:6" s="16" customFormat="1">
      <c r="B566" s="22"/>
      <c r="C566" s="40"/>
      <c r="D566" s="40"/>
      <c r="E566" s="8"/>
      <c r="F566" s="9"/>
    </row>
    <row r="567" spans="2:6" s="16" customFormat="1">
      <c r="B567" s="22"/>
      <c r="C567" s="40"/>
      <c r="D567" s="40"/>
      <c r="E567" s="8"/>
      <c r="F567" s="9"/>
    </row>
    <row r="568" spans="2:6" s="16" customFormat="1">
      <c r="B568" s="22"/>
      <c r="C568" s="40"/>
      <c r="D568" s="40"/>
      <c r="E568" s="8"/>
      <c r="F568" s="9"/>
    </row>
    <row r="569" spans="2:6" s="16" customFormat="1">
      <c r="B569" s="22"/>
      <c r="C569" s="40"/>
      <c r="D569" s="40"/>
      <c r="E569" s="8"/>
      <c r="F569" s="9"/>
    </row>
    <row r="570" spans="2:6" s="16" customFormat="1">
      <c r="B570" s="22"/>
      <c r="C570" s="40"/>
      <c r="D570" s="40"/>
      <c r="E570" s="8"/>
      <c r="F570" s="9"/>
    </row>
    <row r="571" spans="2:6" s="16" customFormat="1">
      <c r="B571" s="22"/>
      <c r="C571" s="40"/>
      <c r="D571" s="40"/>
      <c r="E571" s="8"/>
      <c r="F571" s="9"/>
    </row>
    <row r="572" spans="2:6" s="16" customFormat="1">
      <c r="B572" s="22"/>
      <c r="C572" s="40"/>
      <c r="D572" s="40"/>
      <c r="E572" s="8"/>
      <c r="F572" s="9"/>
    </row>
    <row r="573" spans="2:6" s="16" customFormat="1">
      <c r="B573" s="22"/>
      <c r="C573" s="40"/>
      <c r="D573" s="40"/>
      <c r="E573" s="8"/>
      <c r="F573" s="9"/>
    </row>
    <row r="574" spans="2:6" s="16" customFormat="1">
      <c r="B574" s="22"/>
      <c r="C574" s="40"/>
      <c r="D574" s="40"/>
      <c r="E574" s="8"/>
      <c r="F574" s="9"/>
    </row>
    <row r="575" spans="2:6" s="16" customFormat="1">
      <c r="B575" s="22"/>
      <c r="C575" s="40"/>
      <c r="D575" s="40"/>
      <c r="E575" s="8"/>
      <c r="F575" s="9"/>
    </row>
    <row r="576" spans="2:6" s="16" customFormat="1">
      <c r="B576" s="22"/>
      <c r="C576" s="40"/>
      <c r="D576" s="40"/>
      <c r="E576" s="8"/>
      <c r="F576" s="9"/>
    </row>
    <row r="577" spans="2:6" s="16" customFormat="1">
      <c r="B577" s="22"/>
      <c r="C577" s="40"/>
      <c r="D577" s="40"/>
      <c r="E577" s="8"/>
      <c r="F577" s="9"/>
    </row>
    <row r="578" spans="2:6" s="16" customFormat="1">
      <c r="B578" s="22"/>
      <c r="C578" s="40"/>
      <c r="D578" s="40"/>
      <c r="E578" s="8"/>
      <c r="F578" s="9"/>
    </row>
    <row r="579" spans="2:6" s="16" customFormat="1">
      <c r="B579" s="22"/>
      <c r="C579" s="40"/>
      <c r="D579" s="40"/>
      <c r="E579" s="8"/>
      <c r="F579" s="9"/>
    </row>
    <row r="580" spans="2:6" s="16" customFormat="1">
      <c r="B580" s="22"/>
      <c r="C580" s="40"/>
      <c r="D580" s="40"/>
      <c r="E580" s="8"/>
      <c r="F580" s="9"/>
    </row>
    <row r="581" spans="2:6" s="16" customFormat="1">
      <c r="B581" s="22"/>
      <c r="C581" s="40"/>
      <c r="D581" s="40"/>
      <c r="E581" s="8"/>
      <c r="F581" s="9"/>
    </row>
    <row r="582" spans="2:6" s="16" customFormat="1">
      <c r="B582" s="22"/>
      <c r="C582" s="40"/>
      <c r="D582" s="40"/>
      <c r="E582" s="8"/>
      <c r="F582" s="9"/>
    </row>
    <row r="583" spans="2:6" s="16" customFormat="1">
      <c r="B583" s="22"/>
      <c r="C583" s="40"/>
      <c r="D583" s="40"/>
      <c r="E583" s="8"/>
      <c r="F583" s="9"/>
    </row>
    <row r="584" spans="2:6" s="16" customFormat="1">
      <c r="B584" s="22"/>
      <c r="C584" s="40"/>
      <c r="D584" s="40"/>
      <c r="E584" s="8"/>
      <c r="F584" s="9"/>
    </row>
    <row r="585" spans="2:6" s="16" customFormat="1">
      <c r="B585" s="22"/>
      <c r="C585" s="40"/>
      <c r="D585" s="40"/>
      <c r="E585" s="8"/>
      <c r="F585" s="9"/>
    </row>
    <row r="586" spans="2:6" s="16" customFormat="1">
      <c r="B586" s="22"/>
      <c r="C586" s="40"/>
      <c r="D586" s="40"/>
      <c r="E586" s="8"/>
      <c r="F586" s="9"/>
    </row>
    <row r="587" spans="2:6" s="16" customFormat="1">
      <c r="B587" s="22"/>
      <c r="C587" s="40"/>
      <c r="D587" s="40"/>
      <c r="E587" s="8"/>
      <c r="F587" s="9"/>
    </row>
    <row r="588" spans="2:6" s="16" customFormat="1">
      <c r="B588" s="22"/>
      <c r="C588" s="40"/>
      <c r="D588" s="40"/>
      <c r="E588" s="8"/>
      <c r="F588" s="9"/>
    </row>
    <row r="589" spans="2:6" s="16" customFormat="1">
      <c r="B589" s="22"/>
      <c r="C589" s="40"/>
      <c r="D589" s="40"/>
      <c r="E589" s="8"/>
      <c r="F589" s="9"/>
    </row>
    <row r="590" spans="2:6" s="16" customFormat="1">
      <c r="B590" s="22"/>
      <c r="C590" s="40"/>
      <c r="D590" s="40"/>
      <c r="E590" s="8"/>
      <c r="F590" s="9"/>
    </row>
    <row r="591" spans="2:6" s="16" customFormat="1">
      <c r="B591" s="22"/>
      <c r="C591" s="40"/>
      <c r="D591" s="40"/>
      <c r="E591" s="8"/>
      <c r="F591" s="9"/>
    </row>
    <row r="592" spans="2:6" s="16" customFormat="1">
      <c r="B592" s="22"/>
      <c r="C592" s="40"/>
      <c r="D592" s="40"/>
      <c r="E592" s="8"/>
      <c r="F592" s="9"/>
    </row>
    <row r="593" spans="2:6" s="16" customFormat="1">
      <c r="B593" s="22"/>
      <c r="C593" s="40"/>
      <c r="D593" s="40"/>
      <c r="E593" s="8"/>
      <c r="F593" s="9"/>
    </row>
    <row r="594" spans="2:6" s="16" customFormat="1">
      <c r="B594" s="22"/>
      <c r="C594" s="40"/>
      <c r="D594" s="40"/>
      <c r="E594" s="8"/>
      <c r="F594" s="9"/>
    </row>
    <row r="595" spans="2:6" s="16" customFormat="1">
      <c r="B595" s="22"/>
      <c r="C595" s="40"/>
      <c r="D595" s="40"/>
      <c r="E595" s="8"/>
      <c r="F595" s="9"/>
    </row>
    <row r="596" spans="2:6" s="16" customFormat="1">
      <c r="B596" s="22"/>
      <c r="C596" s="40"/>
      <c r="D596" s="40"/>
      <c r="E596" s="8"/>
      <c r="F596" s="9"/>
    </row>
    <row r="597" spans="2:6" s="16" customFormat="1">
      <c r="B597" s="22"/>
      <c r="C597" s="40"/>
      <c r="D597" s="40"/>
      <c r="E597" s="8"/>
      <c r="F597" s="9"/>
    </row>
    <row r="598" spans="2:6" s="16" customFormat="1">
      <c r="B598" s="22"/>
      <c r="C598" s="40"/>
      <c r="D598" s="40"/>
      <c r="E598" s="8"/>
      <c r="F598" s="9"/>
    </row>
    <row r="599" spans="2:6" s="16" customFormat="1">
      <c r="B599" s="22"/>
      <c r="C599" s="40"/>
      <c r="D599" s="40"/>
      <c r="E599" s="8"/>
      <c r="F599" s="9"/>
    </row>
    <row r="600" spans="2:6" s="16" customFormat="1">
      <c r="B600" s="22"/>
      <c r="C600" s="40"/>
      <c r="D600" s="40"/>
      <c r="E600" s="8"/>
      <c r="F600" s="9"/>
    </row>
    <row r="601" spans="2:6" s="16" customFormat="1">
      <c r="B601" s="22"/>
      <c r="C601" s="40"/>
      <c r="D601" s="40"/>
      <c r="E601" s="8"/>
      <c r="F601" s="9"/>
    </row>
    <row r="602" spans="2:6" s="16" customFormat="1">
      <c r="B602" s="22"/>
      <c r="C602" s="40"/>
      <c r="D602" s="40"/>
      <c r="E602" s="8"/>
      <c r="F602" s="9"/>
    </row>
    <row r="603" spans="2:6" s="16" customFormat="1">
      <c r="B603" s="22"/>
      <c r="C603" s="40"/>
      <c r="D603" s="40"/>
      <c r="E603" s="8"/>
      <c r="F603" s="9"/>
    </row>
    <row r="604" spans="2:6" s="16" customFormat="1">
      <c r="B604" s="22"/>
      <c r="C604" s="40"/>
      <c r="D604" s="40"/>
      <c r="E604" s="8"/>
      <c r="F604" s="9"/>
    </row>
    <row r="605" spans="2:6" s="16" customFormat="1">
      <c r="B605" s="22"/>
      <c r="C605" s="40"/>
      <c r="D605" s="40"/>
      <c r="E605" s="8"/>
      <c r="F605" s="9"/>
    </row>
    <row r="606" spans="2:6" s="16" customFormat="1">
      <c r="B606" s="22"/>
      <c r="C606" s="40"/>
      <c r="D606" s="40"/>
      <c r="E606" s="8"/>
      <c r="F606" s="9"/>
    </row>
    <row r="607" spans="2:6" s="16" customFormat="1">
      <c r="B607" s="22"/>
      <c r="C607" s="40"/>
      <c r="D607" s="40"/>
      <c r="E607" s="8"/>
      <c r="F607" s="9"/>
    </row>
    <row r="608" spans="2:6" s="16" customFormat="1">
      <c r="B608" s="22"/>
      <c r="C608" s="40"/>
      <c r="D608" s="40"/>
      <c r="E608" s="8"/>
      <c r="F608" s="9"/>
    </row>
    <row r="609" spans="2:6" s="16" customFormat="1">
      <c r="B609" s="22"/>
      <c r="C609" s="40"/>
      <c r="D609" s="40"/>
      <c r="E609" s="8"/>
      <c r="F609" s="9"/>
    </row>
    <row r="610" spans="2:6" s="16" customFormat="1">
      <c r="B610" s="22"/>
      <c r="C610" s="40"/>
      <c r="D610" s="40"/>
      <c r="E610" s="8"/>
      <c r="F610" s="9"/>
    </row>
    <row r="611" spans="2:6" s="16" customFormat="1">
      <c r="B611" s="22"/>
      <c r="C611" s="40"/>
      <c r="D611" s="40"/>
      <c r="E611" s="8"/>
      <c r="F611" s="9"/>
    </row>
    <row r="612" spans="2:6" s="16" customFormat="1">
      <c r="B612" s="22"/>
      <c r="C612" s="40"/>
      <c r="D612" s="40"/>
      <c r="E612" s="8"/>
      <c r="F612" s="9"/>
    </row>
    <row r="613" spans="2:6" s="16" customFormat="1">
      <c r="B613" s="22"/>
      <c r="C613" s="40"/>
      <c r="D613" s="40"/>
      <c r="E613" s="8"/>
      <c r="F613" s="9"/>
    </row>
    <row r="614" spans="2:6" s="16" customFormat="1">
      <c r="B614" s="22"/>
      <c r="C614" s="40"/>
      <c r="D614" s="40"/>
      <c r="E614" s="8"/>
      <c r="F614" s="9"/>
    </row>
    <row r="615" spans="2:6" s="16" customFormat="1">
      <c r="B615" s="22"/>
      <c r="C615" s="40"/>
      <c r="D615" s="40"/>
      <c r="E615" s="8"/>
      <c r="F615" s="9"/>
    </row>
    <row r="616" spans="2:6" s="16" customFormat="1">
      <c r="B616" s="22"/>
      <c r="C616" s="40"/>
      <c r="D616" s="40"/>
      <c r="E616" s="8"/>
      <c r="F616" s="9"/>
    </row>
    <row r="617" spans="2:6" s="16" customFormat="1">
      <c r="B617" s="22"/>
      <c r="C617" s="40"/>
      <c r="D617" s="40"/>
      <c r="E617" s="8"/>
      <c r="F617" s="9"/>
    </row>
    <row r="618" spans="2:6" s="16" customFormat="1">
      <c r="B618" s="22"/>
      <c r="C618" s="40"/>
      <c r="D618" s="40"/>
      <c r="E618" s="8"/>
      <c r="F618" s="9"/>
    </row>
    <row r="619" spans="2:6" s="16" customFormat="1">
      <c r="B619" s="22"/>
      <c r="C619" s="40"/>
      <c r="D619" s="40"/>
      <c r="E619" s="8"/>
      <c r="F619" s="9"/>
    </row>
    <row r="620" spans="2:6" s="16" customFormat="1">
      <c r="B620" s="22"/>
      <c r="C620" s="40"/>
      <c r="D620" s="40"/>
      <c r="E620" s="8"/>
      <c r="F620" s="9"/>
    </row>
    <row r="621" spans="2:6" s="16" customFormat="1">
      <c r="B621" s="22"/>
      <c r="C621" s="40"/>
      <c r="D621" s="40"/>
      <c r="E621" s="8"/>
      <c r="F621" s="9"/>
    </row>
    <row r="622" spans="2:6" s="16" customFormat="1">
      <c r="B622" s="22"/>
      <c r="C622" s="40"/>
      <c r="D622" s="40"/>
      <c r="E622" s="8"/>
      <c r="F622" s="9"/>
    </row>
    <row r="623" spans="2:6" s="16" customFormat="1">
      <c r="B623" s="22"/>
      <c r="C623" s="40"/>
      <c r="D623" s="40"/>
      <c r="E623" s="8"/>
      <c r="F623" s="9"/>
    </row>
    <row r="624" spans="2:6" s="16" customFormat="1">
      <c r="B624" s="22"/>
      <c r="C624" s="40"/>
      <c r="D624" s="40"/>
      <c r="E624" s="8"/>
      <c r="F624" s="9"/>
    </row>
    <row r="625" spans="2:6" s="16" customFormat="1">
      <c r="B625" s="22"/>
      <c r="C625" s="40"/>
      <c r="D625" s="40"/>
      <c r="E625" s="8"/>
      <c r="F625" s="9"/>
    </row>
    <row r="626" spans="2:6" s="16" customFormat="1">
      <c r="B626" s="22"/>
      <c r="C626" s="40"/>
      <c r="D626" s="40"/>
      <c r="E626" s="8"/>
      <c r="F626" s="9"/>
    </row>
    <row r="627" spans="2:6" s="16" customFormat="1">
      <c r="B627" s="22"/>
      <c r="C627" s="40"/>
      <c r="D627" s="40"/>
      <c r="E627" s="8"/>
      <c r="F627" s="9"/>
    </row>
    <row r="628" spans="2:6" s="16" customFormat="1">
      <c r="B628" s="22"/>
      <c r="C628" s="40"/>
      <c r="D628" s="40"/>
      <c r="E628" s="8"/>
      <c r="F628" s="9"/>
    </row>
    <row r="629" spans="2:6" s="16" customFormat="1">
      <c r="B629" s="22"/>
      <c r="C629" s="40"/>
      <c r="D629" s="40"/>
      <c r="E629" s="8"/>
      <c r="F629" s="9"/>
    </row>
    <row r="630" spans="2:6" s="16" customFormat="1">
      <c r="B630" s="22"/>
      <c r="C630" s="40"/>
      <c r="D630" s="40"/>
      <c r="E630" s="8"/>
      <c r="F630" s="9"/>
    </row>
    <row r="631" spans="2:6" s="16" customFormat="1">
      <c r="B631" s="22"/>
      <c r="C631" s="40"/>
      <c r="D631" s="40"/>
      <c r="E631" s="8"/>
      <c r="F631" s="9"/>
    </row>
    <row r="632" spans="2:6" s="16" customFormat="1">
      <c r="B632" s="22"/>
      <c r="C632" s="40"/>
      <c r="D632" s="40"/>
      <c r="E632" s="8"/>
      <c r="F632" s="9"/>
    </row>
    <row r="633" spans="2:6" s="16" customFormat="1">
      <c r="B633" s="22"/>
      <c r="C633" s="40"/>
      <c r="D633" s="40"/>
      <c r="E633" s="8"/>
      <c r="F633" s="9"/>
    </row>
    <row r="634" spans="2:6" s="16" customFormat="1">
      <c r="B634" s="22"/>
      <c r="C634" s="40"/>
      <c r="D634" s="40"/>
      <c r="E634" s="8"/>
      <c r="F634" s="9"/>
    </row>
    <row r="635" spans="2:6" s="16" customFormat="1">
      <c r="B635" s="22"/>
      <c r="C635" s="40"/>
      <c r="D635" s="40"/>
      <c r="E635" s="8"/>
      <c r="F635" s="9"/>
    </row>
    <row r="636" spans="2:6" s="16" customFormat="1">
      <c r="B636" s="22"/>
      <c r="C636" s="40"/>
      <c r="D636" s="40"/>
      <c r="E636" s="8"/>
      <c r="F636" s="9"/>
    </row>
    <row r="637" spans="2:6" s="16" customFormat="1">
      <c r="B637" s="22"/>
      <c r="C637" s="40"/>
      <c r="D637" s="40"/>
      <c r="E637" s="8"/>
      <c r="F637" s="9"/>
    </row>
    <row r="638" spans="2:6" s="16" customFormat="1">
      <c r="B638" s="22"/>
      <c r="C638" s="40"/>
      <c r="D638" s="40"/>
      <c r="E638" s="8"/>
      <c r="F638" s="9"/>
    </row>
    <row r="639" spans="2:6" s="16" customFormat="1">
      <c r="B639" s="22"/>
      <c r="C639" s="40"/>
      <c r="D639" s="40"/>
      <c r="E639" s="8"/>
      <c r="F639" s="9"/>
    </row>
    <row r="640" spans="2:6" s="16" customFormat="1">
      <c r="B640" s="22"/>
      <c r="C640" s="40"/>
      <c r="D640" s="40"/>
      <c r="E640" s="8"/>
      <c r="F640" s="9"/>
    </row>
    <row r="641" spans="2:6" s="16" customFormat="1">
      <c r="B641" s="22"/>
      <c r="C641" s="40"/>
      <c r="D641" s="40"/>
      <c r="E641" s="8"/>
      <c r="F641" s="9"/>
    </row>
    <row r="642" spans="2:6" s="16" customFormat="1">
      <c r="B642" s="22"/>
      <c r="C642" s="40"/>
      <c r="D642" s="40"/>
      <c r="E642" s="8"/>
      <c r="F642" s="9"/>
    </row>
    <row r="643" spans="2:6" s="16" customFormat="1">
      <c r="B643" s="22"/>
      <c r="C643" s="40"/>
      <c r="D643" s="40"/>
      <c r="E643" s="8"/>
      <c r="F643" s="9"/>
    </row>
    <row r="644" spans="2:6" s="16" customFormat="1">
      <c r="B644" s="22"/>
      <c r="C644" s="40"/>
      <c r="D644" s="40"/>
      <c r="E644" s="8"/>
      <c r="F644" s="9"/>
    </row>
    <row r="645" spans="2:6" s="16" customFormat="1">
      <c r="B645" s="22"/>
      <c r="C645" s="40"/>
      <c r="D645" s="40"/>
      <c r="E645" s="8"/>
      <c r="F645" s="9"/>
    </row>
    <row r="646" spans="2:6" s="16" customFormat="1">
      <c r="B646" s="22"/>
      <c r="C646" s="40"/>
      <c r="D646" s="40"/>
      <c r="E646" s="8"/>
      <c r="F646" s="9"/>
    </row>
    <row r="647" spans="2:6" s="16" customFormat="1">
      <c r="B647" s="22"/>
      <c r="C647" s="40"/>
      <c r="D647" s="40"/>
      <c r="E647" s="8"/>
      <c r="F647" s="9"/>
    </row>
    <row r="648" spans="2:6" s="16" customFormat="1">
      <c r="B648" s="22"/>
      <c r="C648" s="40"/>
      <c r="D648" s="40"/>
      <c r="E648" s="8"/>
      <c r="F648" s="9"/>
    </row>
    <row r="649" spans="2:6" s="16" customFormat="1">
      <c r="B649" s="22"/>
      <c r="C649" s="40"/>
      <c r="D649" s="40"/>
      <c r="E649" s="8"/>
      <c r="F649" s="9"/>
    </row>
    <row r="650" spans="2:6" s="16" customFormat="1">
      <c r="B650" s="22"/>
      <c r="C650" s="40"/>
      <c r="D650" s="40"/>
      <c r="E650" s="8"/>
      <c r="F650" s="9"/>
    </row>
    <row r="651" spans="2:6" s="16" customFormat="1">
      <c r="B651" s="22"/>
      <c r="C651" s="40"/>
      <c r="D651" s="40"/>
      <c r="E651" s="8"/>
      <c r="F651" s="9"/>
    </row>
    <row r="652" spans="2:6" s="16" customFormat="1">
      <c r="B652" s="22"/>
      <c r="C652" s="40"/>
      <c r="D652" s="40"/>
      <c r="E652" s="8"/>
      <c r="F652" s="9"/>
    </row>
    <row r="653" spans="2:6" s="16" customFormat="1">
      <c r="B653" s="22"/>
      <c r="C653" s="40"/>
      <c r="D653" s="40"/>
      <c r="E653" s="8"/>
      <c r="F653" s="9"/>
    </row>
    <row r="654" spans="2:6" s="16" customFormat="1">
      <c r="B654" s="22"/>
      <c r="C654" s="40"/>
      <c r="D654" s="40"/>
      <c r="E654" s="8"/>
      <c r="F654" s="9"/>
    </row>
    <row r="655" spans="2:6" s="16" customFormat="1">
      <c r="B655" s="22"/>
      <c r="C655" s="40"/>
      <c r="D655" s="40"/>
      <c r="E655" s="8"/>
      <c r="F655" s="9"/>
    </row>
    <row r="656" spans="2:6" s="16" customFormat="1">
      <c r="B656" s="22"/>
      <c r="C656" s="40"/>
      <c r="D656" s="40"/>
      <c r="E656" s="8"/>
      <c r="F656" s="9"/>
    </row>
    <row r="657" spans="2:6" s="16" customFormat="1">
      <c r="B657" s="22"/>
      <c r="C657" s="40"/>
      <c r="D657" s="40"/>
      <c r="E657" s="8"/>
      <c r="F657" s="9"/>
    </row>
    <row r="658" spans="2:6" s="16" customFormat="1">
      <c r="B658" s="22"/>
      <c r="C658" s="40"/>
      <c r="D658" s="40"/>
      <c r="E658" s="8"/>
      <c r="F658" s="9"/>
    </row>
    <row r="659" spans="2:6" s="16" customFormat="1">
      <c r="B659" s="22"/>
      <c r="C659" s="40"/>
      <c r="D659" s="40"/>
      <c r="E659" s="8"/>
      <c r="F659" s="9"/>
    </row>
    <row r="660" spans="2:6" s="16" customFormat="1">
      <c r="B660" s="22"/>
      <c r="C660" s="40"/>
      <c r="D660" s="40"/>
      <c r="E660" s="8"/>
      <c r="F660" s="9"/>
    </row>
    <row r="661" spans="2:6" s="16" customFormat="1">
      <c r="B661" s="22"/>
      <c r="C661" s="40"/>
      <c r="D661" s="40"/>
      <c r="E661" s="8"/>
      <c r="F661" s="9"/>
    </row>
    <row r="662" spans="2:6" s="16" customFormat="1">
      <c r="B662" s="22"/>
      <c r="C662" s="40"/>
      <c r="D662" s="40"/>
      <c r="E662" s="8"/>
      <c r="F662" s="9"/>
    </row>
    <row r="663" spans="2:6" s="16" customFormat="1">
      <c r="B663" s="22"/>
      <c r="C663" s="40"/>
      <c r="D663" s="40"/>
      <c r="E663" s="8"/>
      <c r="F663" s="9"/>
    </row>
    <row r="664" spans="2:6" s="16" customFormat="1">
      <c r="B664" s="22"/>
      <c r="C664" s="40"/>
      <c r="D664" s="40"/>
      <c r="E664" s="8"/>
      <c r="F664" s="9"/>
    </row>
    <row r="665" spans="2:6" s="16" customFormat="1">
      <c r="B665" s="22"/>
      <c r="C665" s="40"/>
      <c r="D665" s="40"/>
      <c r="E665" s="8"/>
      <c r="F665" s="9"/>
    </row>
    <row r="666" spans="2:6" s="16" customFormat="1">
      <c r="B666" s="22"/>
      <c r="C666" s="40"/>
      <c r="D666" s="40"/>
      <c r="E666" s="8"/>
      <c r="F666" s="9"/>
    </row>
    <row r="667" spans="2:6" s="16" customFormat="1">
      <c r="B667" s="22"/>
      <c r="C667" s="40"/>
      <c r="D667" s="40"/>
      <c r="E667" s="8"/>
      <c r="F667" s="9"/>
    </row>
    <row r="668" spans="2:6" s="16" customFormat="1">
      <c r="B668" s="22"/>
      <c r="C668" s="40"/>
      <c r="D668" s="40"/>
      <c r="E668" s="8"/>
      <c r="F668" s="9"/>
    </row>
    <row r="669" spans="2:6" s="16" customFormat="1">
      <c r="B669" s="22"/>
      <c r="C669" s="40"/>
      <c r="D669" s="40"/>
      <c r="E669" s="8"/>
      <c r="F669" s="9"/>
    </row>
    <row r="670" spans="2:6" s="16" customFormat="1">
      <c r="B670" s="22"/>
      <c r="C670" s="40"/>
      <c r="D670" s="40"/>
      <c r="E670" s="8"/>
      <c r="F670" s="9"/>
    </row>
    <row r="671" spans="2:6" s="16" customFormat="1">
      <c r="B671" s="22"/>
      <c r="C671" s="40"/>
      <c r="D671" s="40"/>
      <c r="E671" s="8"/>
      <c r="F671" s="9"/>
    </row>
    <row r="672" spans="2:6" s="16" customFormat="1">
      <c r="B672" s="22"/>
      <c r="C672" s="40"/>
      <c r="D672" s="40"/>
      <c r="E672" s="8"/>
      <c r="F672" s="9"/>
    </row>
    <row r="673" spans="2:6" s="16" customFormat="1">
      <c r="B673" s="22"/>
      <c r="C673" s="40"/>
      <c r="D673" s="40"/>
      <c r="E673" s="8"/>
      <c r="F673" s="9"/>
    </row>
    <row r="674" spans="2:6" s="16" customFormat="1">
      <c r="B674" s="22"/>
      <c r="C674" s="40"/>
      <c r="D674" s="40"/>
      <c r="E674" s="8"/>
      <c r="F674" s="9"/>
    </row>
    <row r="675" spans="2:6" s="16" customFormat="1">
      <c r="B675" s="22"/>
      <c r="C675" s="40"/>
      <c r="D675" s="40"/>
      <c r="E675" s="8"/>
      <c r="F675" s="9"/>
    </row>
    <row r="676" spans="2:6" s="16" customFormat="1">
      <c r="B676" s="22"/>
      <c r="C676" s="40"/>
      <c r="D676" s="40"/>
      <c r="E676" s="8"/>
      <c r="F676" s="9"/>
    </row>
    <row r="677" spans="2:6" s="16" customFormat="1">
      <c r="B677" s="22"/>
      <c r="C677" s="40"/>
      <c r="D677" s="40"/>
      <c r="E677" s="8"/>
      <c r="F677" s="9"/>
    </row>
    <row r="678" spans="2:6" s="16" customFormat="1">
      <c r="B678" s="22"/>
      <c r="C678" s="40"/>
      <c r="D678" s="40"/>
      <c r="E678" s="8"/>
      <c r="F678" s="9"/>
    </row>
    <row r="679" spans="2:6" s="16" customFormat="1">
      <c r="B679" s="22"/>
      <c r="C679" s="40"/>
      <c r="D679" s="40"/>
      <c r="E679" s="8"/>
      <c r="F679" s="9"/>
    </row>
    <row r="680" spans="2:6" s="16" customFormat="1">
      <c r="B680" s="22"/>
      <c r="C680" s="40"/>
      <c r="D680" s="40"/>
      <c r="E680" s="8"/>
      <c r="F680" s="9"/>
    </row>
    <row r="681" spans="2:6" s="16" customFormat="1">
      <c r="B681" s="22"/>
      <c r="C681" s="40"/>
      <c r="D681" s="40"/>
      <c r="E681" s="8"/>
      <c r="F681" s="9"/>
    </row>
    <row r="682" spans="2:6" s="16" customFormat="1">
      <c r="B682" s="22"/>
      <c r="C682" s="40"/>
      <c r="D682" s="40"/>
      <c r="E682" s="8"/>
      <c r="F682" s="9"/>
    </row>
    <row r="683" spans="2:6" s="16" customFormat="1">
      <c r="B683" s="22"/>
      <c r="C683" s="40"/>
      <c r="D683" s="40"/>
      <c r="E683" s="8"/>
      <c r="F683" s="9"/>
    </row>
    <row r="684" spans="2:6" s="16" customFormat="1">
      <c r="B684" s="22"/>
      <c r="C684" s="40"/>
      <c r="D684" s="40"/>
      <c r="E684" s="8"/>
      <c r="F684" s="9"/>
    </row>
    <row r="685" spans="2:6" s="16" customFormat="1">
      <c r="B685" s="22"/>
      <c r="C685" s="40"/>
      <c r="D685" s="40"/>
      <c r="E685" s="8"/>
      <c r="F685" s="9"/>
    </row>
    <row r="686" spans="2:6" s="16" customFormat="1">
      <c r="B686" s="22"/>
      <c r="C686" s="40"/>
      <c r="D686" s="40"/>
      <c r="E686" s="8"/>
      <c r="F686" s="9"/>
    </row>
    <row r="687" spans="2:6" s="16" customFormat="1">
      <c r="B687" s="22"/>
      <c r="C687" s="40"/>
      <c r="D687" s="40"/>
      <c r="E687" s="8"/>
      <c r="F687" s="9"/>
    </row>
    <row r="688" spans="2:6" s="16" customFormat="1">
      <c r="B688" s="22"/>
      <c r="C688" s="40"/>
      <c r="D688" s="40"/>
      <c r="E688" s="8"/>
      <c r="F688" s="9"/>
    </row>
    <row r="689" spans="2:6" s="16" customFormat="1">
      <c r="B689" s="22"/>
      <c r="C689" s="40"/>
      <c r="D689" s="40"/>
      <c r="E689" s="8"/>
      <c r="F689" s="9"/>
    </row>
    <row r="690" spans="2:6" s="16" customFormat="1">
      <c r="B690" s="22"/>
      <c r="C690" s="40"/>
      <c r="D690" s="40"/>
      <c r="E690" s="8"/>
      <c r="F690" s="9"/>
    </row>
    <row r="691" spans="2:6" s="16" customFormat="1">
      <c r="B691" s="22"/>
      <c r="C691" s="40"/>
      <c r="D691" s="40"/>
      <c r="E691" s="8"/>
      <c r="F691" s="9"/>
    </row>
    <row r="692" spans="2:6" s="16" customFormat="1">
      <c r="B692" s="22"/>
      <c r="C692" s="40"/>
      <c r="D692" s="40"/>
      <c r="E692" s="8"/>
      <c r="F692" s="9"/>
    </row>
    <row r="693" spans="2:6" s="16" customFormat="1">
      <c r="B693" s="22"/>
      <c r="C693" s="40"/>
      <c r="D693" s="40"/>
      <c r="E693" s="8"/>
      <c r="F693" s="9"/>
    </row>
    <row r="694" spans="2:6" s="16" customFormat="1">
      <c r="B694" s="22"/>
      <c r="C694" s="40"/>
      <c r="D694" s="40"/>
      <c r="E694" s="8"/>
      <c r="F694" s="9"/>
    </row>
    <row r="695" spans="2:6" s="16" customFormat="1">
      <c r="B695" s="22"/>
      <c r="C695" s="40"/>
      <c r="D695" s="40"/>
      <c r="E695" s="8"/>
      <c r="F695" s="9"/>
    </row>
    <row r="696" spans="2:6" s="16" customFormat="1">
      <c r="B696" s="22"/>
      <c r="C696" s="40"/>
      <c r="D696" s="40"/>
      <c r="E696" s="8"/>
      <c r="F696" s="9"/>
    </row>
    <row r="697" spans="2:6" s="16" customFormat="1">
      <c r="B697" s="22"/>
      <c r="C697" s="40"/>
      <c r="D697" s="40"/>
      <c r="E697" s="8"/>
      <c r="F697" s="9"/>
    </row>
    <row r="698" spans="2:6" s="16" customFormat="1">
      <c r="B698" s="22"/>
      <c r="C698" s="40"/>
      <c r="D698" s="40"/>
      <c r="E698" s="8"/>
      <c r="F698" s="9"/>
    </row>
    <row r="699" spans="2:6" s="16" customFormat="1">
      <c r="B699" s="22"/>
      <c r="C699" s="40"/>
      <c r="D699" s="40"/>
      <c r="E699" s="8"/>
      <c r="F699" s="9"/>
    </row>
    <row r="700" spans="2:6" s="16" customFormat="1">
      <c r="B700" s="22"/>
      <c r="C700" s="40"/>
      <c r="D700" s="40"/>
      <c r="E700" s="8"/>
      <c r="F700" s="9"/>
    </row>
    <row r="701" spans="2:6" s="16" customFormat="1">
      <c r="B701" s="22"/>
      <c r="C701" s="40"/>
      <c r="D701" s="40"/>
      <c r="E701" s="8"/>
      <c r="F701" s="9"/>
    </row>
    <row r="702" spans="2:6" s="16" customFormat="1">
      <c r="B702" s="22"/>
      <c r="C702" s="40"/>
      <c r="D702" s="40"/>
      <c r="E702" s="8"/>
      <c r="F702" s="9"/>
    </row>
    <row r="703" spans="2:6" s="16" customFormat="1">
      <c r="B703" s="22"/>
      <c r="C703" s="40"/>
      <c r="D703" s="40"/>
      <c r="E703" s="8"/>
      <c r="F703" s="9"/>
    </row>
    <row r="704" spans="2:6" s="16" customFormat="1">
      <c r="B704" s="22"/>
      <c r="C704" s="40"/>
      <c r="D704" s="40"/>
      <c r="E704" s="8"/>
      <c r="F704" s="9"/>
    </row>
    <row r="705" spans="2:6" s="16" customFormat="1">
      <c r="B705" s="22"/>
      <c r="C705" s="40"/>
      <c r="D705" s="40"/>
      <c r="E705" s="8"/>
      <c r="F705" s="9"/>
    </row>
    <row r="706" spans="2:6" s="16" customFormat="1">
      <c r="B706" s="22"/>
      <c r="C706" s="40"/>
      <c r="D706" s="40"/>
      <c r="E706" s="8"/>
      <c r="F706" s="9"/>
    </row>
    <row r="707" spans="2:6" s="16" customFormat="1">
      <c r="B707" s="22"/>
      <c r="C707" s="40"/>
      <c r="D707" s="40"/>
      <c r="E707" s="8"/>
      <c r="F707" s="9"/>
    </row>
    <row r="708" spans="2:6" s="16" customFormat="1">
      <c r="B708" s="22"/>
      <c r="C708" s="40"/>
      <c r="D708" s="40"/>
      <c r="E708" s="8"/>
      <c r="F708" s="9"/>
    </row>
    <row r="709" spans="2:6" s="16" customFormat="1">
      <c r="B709" s="22"/>
      <c r="C709" s="40"/>
      <c r="D709" s="40"/>
      <c r="E709" s="8"/>
      <c r="F709" s="9"/>
    </row>
    <row r="710" spans="2:6" s="16" customFormat="1">
      <c r="B710" s="22"/>
      <c r="C710" s="40"/>
      <c r="D710" s="40"/>
      <c r="E710" s="8"/>
      <c r="F710" s="9"/>
    </row>
    <row r="711" spans="2:6" s="16" customFormat="1">
      <c r="B711" s="22"/>
      <c r="C711" s="40"/>
      <c r="D711" s="40"/>
      <c r="E711" s="8"/>
      <c r="F711" s="9"/>
    </row>
    <row r="712" spans="2:6" s="16" customFormat="1">
      <c r="B712" s="22"/>
      <c r="C712" s="40"/>
      <c r="D712" s="40"/>
      <c r="E712" s="8"/>
      <c r="F712" s="9"/>
    </row>
    <row r="713" spans="2:6" s="16" customFormat="1">
      <c r="B713" s="22"/>
      <c r="C713" s="40"/>
      <c r="D713" s="40"/>
      <c r="E713" s="8"/>
      <c r="F713" s="9"/>
    </row>
    <row r="714" spans="2:6" s="16" customFormat="1">
      <c r="B714" s="22"/>
      <c r="C714" s="40"/>
      <c r="D714" s="40"/>
      <c r="E714" s="8"/>
      <c r="F714" s="9"/>
    </row>
    <row r="715" spans="2:6" s="16" customFormat="1">
      <c r="B715" s="22"/>
      <c r="C715" s="40"/>
      <c r="D715" s="40"/>
      <c r="E715" s="8"/>
      <c r="F715" s="9"/>
    </row>
    <row r="716" spans="2:6" s="16" customFormat="1">
      <c r="B716" s="22"/>
      <c r="C716" s="40"/>
      <c r="D716" s="40"/>
      <c r="E716" s="8"/>
      <c r="F716" s="9"/>
    </row>
    <row r="717" spans="2:6" s="16" customFormat="1">
      <c r="B717" s="22"/>
      <c r="C717" s="40"/>
      <c r="D717" s="40"/>
      <c r="E717" s="8"/>
      <c r="F717" s="9"/>
    </row>
    <row r="718" spans="2:6" s="16" customFormat="1">
      <c r="B718" s="22"/>
      <c r="C718" s="40"/>
      <c r="D718" s="40"/>
      <c r="E718" s="8"/>
      <c r="F718" s="9"/>
    </row>
    <row r="719" spans="2:6" s="16" customFormat="1">
      <c r="B719" s="22"/>
      <c r="C719" s="40"/>
      <c r="D719" s="40"/>
      <c r="E719" s="8"/>
      <c r="F719" s="9"/>
    </row>
    <row r="720" spans="2:6" s="16" customFormat="1">
      <c r="B720" s="22"/>
      <c r="C720" s="40"/>
      <c r="D720" s="40"/>
      <c r="E720" s="8"/>
      <c r="F720" s="9"/>
    </row>
    <row r="721" spans="2:6" s="16" customFormat="1">
      <c r="B721" s="22"/>
      <c r="C721" s="40"/>
      <c r="D721" s="40"/>
      <c r="E721" s="8"/>
      <c r="F721" s="9"/>
    </row>
    <row r="722" spans="2:6" s="16" customFormat="1">
      <c r="B722" s="22"/>
      <c r="C722" s="40"/>
      <c r="D722" s="40"/>
      <c r="E722" s="8"/>
      <c r="F722" s="9"/>
    </row>
    <row r="723" spans="2:6" s="16" customFormat="1">
      <c r="B723" s="22"/>
      <c r="C723" s="40"/>
      <c r="D723" s="40"/>
      <c r="E723" s="8"/>
      <c r="F723" s="9"/>
    </row>
    <row r="724" spans="2:6" s="16" customFormat="1">
      <c r="B724" s="22"/>
      <c r="C724" s="40"/>
      <c r="D724" s="40"/>
      <c r="E724" s="8"/>
      <c r="F724" s="9"/>
    </row>
    <row r="725" spans="2:6" s="16" customFormat="1">
      <c r="B725" s="22"/>
      <c r="C725" s="40"/>
      <c r="D725" s="40"/>
      <c r="E725" s="8"/>
      <c r="F725" s="9"/>
    </row>
    <row r="726" spans="2:6" s="16" customFormat="1">
      <c r="B726" s="22"/>
      <c r="C726" s="40"/>
      <c r="D726" s="40"/>
      <c r="E726" s="8"/>
      <c r="F726" s="9"/>
    </row>
    <row r="727" spans="2:6" s="16" customFormat="1">
      <c r="B727" s="22"/>
      <c r="C727" s="40"/>
      <c r="D727" s="40"/>
      <c r="E727" s="8"/>
      <c r="F727" s="9"/>
    </row>
    <row r="728" spans="2:6" s="16" customFormat="1">
      <c r="B728" s="22"/>
      <c r="C728" s="40"/>
      <c r="D728" s="40"/>
      <c r="E728" s="8"/>
      <c r="F728" s="9"/>
    </row>
    <row r="729" spans="2:6" s="16" customFormat="1">
      <c r="B729" s="22"/>
      <c r="C729" s="40"/>
      <c r="D729" s="40"/>
      <c r="E729" s="8"/>
      <c r="F729" s="9"/>
    </row>
    <row r="730" spans="2:6" s="16" customFormat="1">
      <c r="B730" s="22"/>
      <c r="C730" s="40"/>
      <c r="D730" s="40"/>
      <c r="E730" s="8"/>
      <c r="F730" s="9"/>
    </row>
    <row r="731" spans="2:6" s="16" customFormat="1">
      <c r="B731" s="22"/>
      <c r="C731" s="40"/>
      <c r="D731" s="40"/>
      <c r="E731" s="8"/>
      <c r="F731" s="9"/>
    </row>
    <row r="732" spans="2:6" s="16" customFormat="1">
      <c r="B732" s="22"/>
      <c r="C732" s="40"/>
      <c r="D732" s="40"/>
      <c r="E732" s="8"/>
      <c r="F732" s="9"/>
    </row>
    <row r="733" spans="2:6" s="16" customFormat="1">
      <c r="B733" s="22"/>
      <c r="C733" s="40"/>
      <c r="D733" s="40"/>
      <c r="E733" s="8"/>
      <c r="F733" s="9"/>
    </row>
    <row r="734" spans="2:6" s="16" customFormat="1">
      <c r="B734" s="22"/>
      <c r="C734" s="40"/>
      <c r="D734" s="40"/>
      <c r="E734" s="8"/>
      <c r="F734" s="9"/>
    </row>
    <row r="735" spans="2:6" s="16" customFormat="1">
      <c r="B735" s="22"/>
      <c r="C735" s="40"/>
      <c r="D735" s="40"/>
      <c r="E735" s="8"/>
      <c r="F735" s="9"/>
    </row>
    <row r="736" spans="2:6" s="16" customFormat="1">
      <c r="B736" s="22"/>
      <c r="C736" s="40"/>
      <c r="D736" s="40"/>
      <c r="E736" s="8"/>
      <c r="F736" s="9"/>
    </row>
    <row r="737" spans="2:6" s="16" customFormat="1">
      <c r="B737" s="22"/>
      <c r="C737" s="40"/>
      <c r="D737" s="40"/>
      <c r="E737" s="8"/>
      <c r="F737" s="9"/>
    </row>
    <row r="738" spans="2:6" s="16" customFormat="1">
      <c r="B738" s="22"/>
      <c r="C738" s="40"/>
      <c r="D738" s="40"/>
      <c r="E738" s="8"/>
      <c r="F738" s="9"/>
    </row>
    <row r="739" spans="2:6" s="16" customFormat="1">
      <c r="B739" s="22"/>
      <c r="C739" s="40"/>
      <c r="D739" s="40"/>
      <c r="E739" s="8"/>
      <c r="F739" s="9"/>
    </row>
    <row r="740" spans="2:6" s="16" customFormat="1">
      <c r="B740" s="22"/>
      <c r="C740" s="40"/>
      <c r="D740" s="40"/>
      <c r="E740" s="8"/>
      <c r="F740" s="9"/>
    </row>
    <row r="741" spans="2:6" s="16" customFormat="1">
      <c r="B741" s="22"/>
      <c r="C741" s="40"/>
      <c r="D741" s="40"/>
      <c r="E741" s="8"/>
      <c r="F741" s="9"/>
    </row>
    <row r="742" spans="2:6" s="16" customFormat="1">
      <c r="B742" s="22"/>
      <c r="C742" s="40"/>
      <c r="D742" s="40"/>
      <c r="E742" s="8"/>
      <c r="F742" s="9"/>
    </row>
    <row r="743" spans="2:6" s="16" customFormat="1">
      <c r="B743" s="22"/>
      <c r="C743" s="40"/>
      <c r="D743" s="40"/>
      <c r="E743" s="8"/>
      <c r="F743" s="9"/>
    </row>
    <row r="744" spans="2:6" s="16" customFormat="1">
      <c r="B744" s="22"/>
      <c r="C744" s="40"/>
      <c r="D744" s="40"/>
      <c r="E744" s="8"/>
      <c r="F744" s="9"/>
    </row>
    <row r="745" spans="2:6" s="16" customFormat="1">
      <c r="B745" s="22"/>
      <c r="C745" s="40"/>
      <c r="D745" s="40"/>
      <c r="E745" s="8"/>
      <c r="F745" s="9"/>
    </row>
    <row r="746" spans="2:6" s="16" customFormat="1">
      <c r="B746" s="22"/>
      <c r="C746" s="40"/>
      <c r="D746" s="40"/>
      <c r="E746" s="8"/>
      <c r="F746" s="9"/>
    </row>
    <row r="747" spans="2:6" s="16" customFormat="1">
      <c r="B747" s="22"/>
      <c r="C747" s="40"/>
      <c r="D747" s="40"/>
      <c r="E747" s="8"/>
      <c r="F747" s="9"/>
    </row>
    <row r="748" spans="2:6" s="16" customFormat="1">
      <c r="B748" s="22"/>
      <c r="C748" s="40"/>
      <c r="D748" s="40"/>
      <c r="E748" s="8"/>
      <c r="F748" s="9"/>
    </row>
    <row r="749" spans="2:6" s="16" customFormat="1">
      <c r="B749" s="22"/>
      <c r="C749" s="40"/>
      <c r="D749" s="40"/>
      <c r="E749" s="8"/>
      <c r="F749" s="9"/>
    </row>
    <row r="750" spans="2:6" s="16" customFormat="1">
      <c r="B750" s="22"/>
      <c r="C750" s="40"/>
      <c r="D750" s="40"/>
      <c r="E750" s="8"/>
      <c r="F750" s="9"/>
    </row>
    <row r="751" spans="2:6" s="16" customFormat="1">
      <c r="B751" s="22"/>
      <c r="C751" s="40"/>
      <c r="D751" s="40"/>
      <c r="E751" s="8"/>
      <c r="F751" s="9"/>
    </row>
    <row r="752" spans="2:6" s="16" customFormat="1">
      <c r="B752" s="22"/>
      <c r="C752" s="40"/>
      <c r="D752" s="40"/>
      <c r="E752" s="8"/>
      <c r="F752" s="9"/>
    </row>
    <row r="753" spans="2:6" s="16" customFormat="1">
      <c r="B753" s="22"/>
      <c r="C753" s="40"/>
      <c r="D753" s="40"/>
      <c r="E753" s="8"/>
      <c r="F753" s="9"/>
    </row>
    <row r="754" spans="2:6" s="16" customFormat="1">
      <c r="B754" s="22"/>
      <c r="C754" s="40"/>
      <c r="D754" s="40"/>
      <c r="E754" s="8"/>
      <c r="F754" s="9"/>
    </row>
    <row r="755" spans="2:6" s="16" customFormat="1">
      <c r="B755" s="22"/>
      <c r="C755" s="40"/>
      <c r="D755" s="40"/>
      <c r="E755" s="8"/>
      <c r="F755" s="9"/>
    </row>
    <row r="756" spans="2:6" s="16" customFormat="1">
      <c r="B756" s="22"/>
      <c r="C756" s="40"/>
      <c r="D756" s="40"/>
      <c r="E756" s="8"/>
      <c r="F756" s="9"/>
    </row>
    <row r="757" spans="2:6" s="16" customFormat="1">
      <c r="B757" s="22"/>
      <c r="C757" s="40"/>
      <c r="D757" s="40"/>
      <c r="E757" s="8"/>
      <c r="F757" s="9"/>
    </row>
    <row r="758" spans="2:6" s="16" customFormat="1">
      <c r="B758" s="22"/>
      <c r="C758" s="40"/>
      <c r="D758" s="40"/>
      <c r="E758" s="8"/>
      <c r="F758" s="9"/>
    </row>
    <row r="759" spans="2:6" s="16" customFormat="1">
      <c r="B759" s="22"/>
      <c r="C759" s="40"/>
      <c r="D759" s="40"/>
      <c r="E759" s="8"/>
      <c r="F759" s="9"/>
    </row>
    <row r="760" spans="2:6" s="16" customFormat="1">
      <c r="B760" s="22"/>
      <c r="C760" s="40"/>
      <c r="D760" s="40"/>
      <c r="E760" s="8"/>
      <c r="F760" s="9"/>
    </row>
    <row r="761" spans="2:6" s="16" customFormat="1">
      <c r="B761" s="22"/>
      <c r="C761" s="40"/>
      <c r="D761" s="40"/>
      <c r="E761" s="8"/>
      <c r="F761" s="9"/>
    </row>
    <row r="762" spans="2:6" s="16" customFormat="1">
      <c r="B762" s="22"/>
      <c r="C762" s="40"/>
      <c r="D762" s="40"/>
      <c r="E762" s="8"/>
      <c r="F762" s="9"/>
    </row>
    <row r="763" spans="2:6" s="16" customFormat="1">
      <c r="B763" s="22"/>
      <c r="C763" s="40"/>
      <c r="D763" s="40"/>
      <c r="E763" s="8"/>
      <c r="F763" s="9"/>
    </row>
    <row r="764" spans="2:6" s="16" customFormat="1">
      <c r="B764" s="22"/>
      <c r="C764" s="40"/>
      <c r="D764" s="40"/>
      <c r="E764" s="8"/>
      <c r="F764" s="9"/>
    </row>
    <row r="765" spans="2:6" s="16" customFormat="1">
      <c r="B765" s="22"/>
      <c r="C765" s="40"/>
      <c r="D765" s="40"/>
      <c r="E765" s="8"/>
      <c r="F765" s="9"/>
    </row>
    <row r="766" spans="2:6" s="16" customFormat="1">
      <c r="B766" s="22"/>
      <c r="C766" s="40"/>
      <c r="D766" s="40"/>
      <c r="E766" s="8"/>
      <c r="F766" s="9"/>
    </row>
    <row r="767" spans="2:6" s="16" customFormat="1">
      <c r="B767" s="22"/>
      <c r="C767" s="40"/>
      <c r="D767" s="40"/>
      <c r="E767" s="8"/>
      <c r="F767" s="9"/>
    </row>
    <row r="768" spans="2:6" s="16" customFormat="1">
      <c r="B768" s="22"/>
      <c r="C768" s="40"/>
      <c r="D768" s="40"/>
      <c r="E768" s="8"/>
      <c r="F768" s="9"/>
    </row>
    <row r="769" spans="2:6" s="16" customFormat="1">
      <c r="B769" s="22"/>
      <c r="C769" s="40"/>
      <c r="D769" s="40"/>
      <c r="E769" s="8"/>
      <c r="F769" s="9"/>
    </row>
    <row r="770" spans="2:6" s="16" customFormat="1">
      <c r="B770" s="22"/>
      <c r="C770" s="40"/>
      <c r="D770" s="40"/>
      <c r="E770" s="8"/>
      <c r="F770" s="9"/>
    </row>
    <row r="771" spans="2:6" s="16" customFormat="1">
      <c r="B771" s="22"/>
      <c r="C771" s="40"/>
      <c r="D771" s="40"/>
      <c r="E771" s="8"/>
      <c r="F771" s="9"/>
    </row>
    <row r="772" spans="2:6" s="16" customFormat="1">
      <c r="B772" s="22"/>
      <c r="C772" s="40"/>
      <c r="D772" s="40"/>
      <c r="E772" s="8"/>
      <c r="F772" s="9"/>
    </row>
    <row r="773" spans="2:6" s="16" customFormat="1">
      <c r="B773" s="22"/>
      <c r="C773" s="40"/>
      <c r="D773" s="40"/>
      <c r="E773" s="8"/>
      <c r="F773" s="9"/>
    </row>
    <row r="774" spans="2:6" s="16" customFormat="1">
      <c r="B774" s="22"/>
      <c r="C774" s="40"/>
      <c r="D774" s="40"/>
      <c r="E774" s="8"/>
      <c r="F774" s="9"/>
    </row>
    <row r="775" spans="2:6" s="16" customFormat="1">
      <c r="B775" s="22"/>
      <c r="C775" s="40"/>
      <c r="D775" s="40"/>
      <c r="E775" s="8"/>
      <c r="F775" s="9"/>
    </row>
    <row r="776" spans="2:6" s="16" customFormat="1">
      <c r="B776" s="22"/>
      <c r="C776" s="40"/>
      <c r="D776" s="40"/>
      <c r="E776" s="8"/>
      <c r="F776" s="9"/>
    </row>
    <row r="777" spans="2:6" s="16" customFormat="1">
      <c r="B777" s="22"/>
      <c r="C777" s="40"/>
      <c r="D777" s="40"/>
      <c r="E777" s="8"/>
      <c r="F777" s="9"/>
    </row>
    <row r="778" spans="2:6" s="16" customFormat="1">
      <c r="B778" s="22"/>
      <c r="C778" s="40"/>
      <c r="D778" s="40"/>
      <c r="E778" s="8"/>
      <c r="F778" s="9"/>
    </row>
    <row r="779" spans="2:6" s="16" customFormat="1">
      <c r="B779" s="22"/>
      <c r="C779" s="40"/>
      <c r="D779" s="40"/>
      <c r="E779" s="8"/>
      <c r="F779" s="9"/>
    </row>
    <row r="780" spans="2:6" s="16" customFormat="1">
      <c r="B780" s="22"/>
      <c r="C780" s="40"/>
      <c r="D780" s="40"/>
      <c r="E780" s="8"/>
      <c r="F780" s="9"/>
    </row>
    <row r="781" spans="2:6" s="16" customFormat="1">
      <c r="B781" s="22"/>
      <c r="C781" s="40"/>
      <c r="D781" s="40"/>
      <c r="E781" s="8"/>
      <c r="F781" s="9"/>
    </row>
    <row r="782" spans="2:6" s="16" customFormat="1">
      <c r="B782" s="22"/>
      <c r="C782" s="40"/>
      <c r="D782" s="40"/>
      <c r="E782" s="8"/>
      <c r="F782" s="9"/>
    </row>
    <row r="783" spans="2:6" s="16" customFormat="1">
      <c r="B783" s="22"/>
      <c r="C783" s="40"/>
      <c r="D783" s="40"/>
      <c r="E783" s="8"/>
      <c r="F783" s="9"/>
    </row>
    <row r="784" spans="2:6" s="16" customFormat="1">
      <c r="B784" s="22"/>
      <c r="C784" s="40"/>
      <c r="D784" s="40"/>
      <c r="E784" s="8"/>
      <c r="F784" s="9"/>
    </row>
    <row r="785" spans="2:6" s="16" customFormat="1">
      <c r="B785" s="22"/>
      <c r="C785" s="40"/>
      <c r="D785" s="40"/>
      <c r="E785" s="8"/>
      <c r="F785" s="9"/>
    </row>
    <row r="786" spans="2:6" s="16" customFormat="1">
      <c r="B786" s="22"/>
      <c r="C786" s="40"/>
      <c r="D786" s="40"/>
      <c r="E786" s="8"/>
      <c r="F786" s="9"/>
    </row>
    <row r="787" spans="2:6" s="16" customFormat="1">
      <c r="B787" s="22"/>
      <c r="C787" s="40"/>
      <c r="D787" s="40"/>
      <c r="E787" s="8"/>
      <c r="F787" s="9"/>
    </row>
    <row r="788" spans="2:6" s="16" customFormat="1">
      <c r="B788" s="22"/>
      <c r="C788" s="40"/>
      <c r="D788" s="40"/>
      <c r="E788" s="8"/>
      <c r="F788" s="9"/>
    </row>
    <row r="789" spans="2:6" s="16" customFormat="1">
      <c r="B789" s="22"/>
      <c r="C789" s="40"/>
      <c r="D789" s="40"/>
      <c r="E789" s="8"/>
      <c r="F789" s="9"/>
    </row>
    <row r="790" spans="2:6" s="16" customFormat="1">
      <c r="B790" s="22"/>
      <c r="C790" s="40"/>
      <c r="D790" s="40"/>
      <c r="E790" s="8"/>
      <c r="F790" s="9"/>
    </row>
    <row r="791" spans="2:6" s="16" customFormat="1">
      <c r="B791" s="22"/>
      <c r="C791" s="40"/>
      <c r="D791" s="40"/>
      <c r="E791" s="8"/>
      <c r="F791" s="9"/>
    </row>
    <row r="792" spans="2:6" s="16" customFormat="1">
      <c r="B792" s="22"/>
      <c r="C792" s="40"/>
      <c r="D792" s="40"/>
      <c r="E792" s="8"/>
      <c r="F792" s="9"/>
    </row>
    <row r="793" spans="2:6" s="16" customFormat="1">
      <c r="B793" s="22"/>
      <c r="C793" s="40"/>
      <c r="D793" s="40"/>
      <c r="E793" s="8"/>
      <c r="F793" s="9"/>
    </row>
    <row r="794" spans="2:6" s="16" customFormat="1">
      <c r="B794" s="22"/>
      <c r="C794" s="40"/>
      <c r="D794" s="40"/>
      <c r="E794" s="8"/>
      <c r="F794" s="9"/>
    </row>
    <row r="795" spans="2:6" s="16" customFormat="1">
      <c r="B795" s="22"/>
      <c r="C795" s="40"/>
      <c r="D795" s="40"/>
      <c r="E795" s="8"/>
      <c r="F795" s="9"/>
    </row>
    <row r="796" spans="2:6" s="16" customFormat="1">
      <c r="B796" s="22"/>
      <c r="C796" s="40"/>
      <c r="D796" s="40"/>
      <c r="E796" s="8"/>
      <c r="F796" s="9"/>
    </row>
    <row r="797" spans="2:6" s="16" customFormat="1">
      <c r="B797" s="22"/>
      <c r="C797" s="40"/>
      <c r="D797" s="40"/>
      <c r="E797" s="8"/>
      <c r="F797" s="9"/>
    </row>
    <row r="798" spans="2:6" s="16" customFormat="1">
      <c r="B798" s="22"/>
      <c r="C798" s="40"/>
      <c r="D798" s="40"/>
      <c r="E798" s="8"/>
      <c r="F798" s="9"/>
    </row>
    <row r="799" spans="2:6" s="16" customFormat="1">
      <c r="B799" s="22"/>
      <c r="C799" s="40"/>
      <c r="D799" s="40"/>
      <c r="E799" s="8"/>
      <c r="F799" s="9"/>
    </row>
    <row r="800" spans="2:6" s="16" customFormat="1">
      <c r="B800" s="22"/>
      <c r="C800" s="40"/>
      <c r="D800" s="40"/>
      <c r="E800" s="8"/>
      <c r="F800" s="9"/>
    </row>
    <row r="801" spans="2:6" s="16" customFormat="1">
      <c r="B801" s="22"/>
      <c r="C801" s="40"/>
      <c r="D801" s="40"/>
      <c r="E801" s="8"/>
      <c r="F801" s="9"/>
    </row>
    <row r="802" spans="2:6" s="16" customFormat="1">
      <c r="B802" s="22"/>
      <c r="C802" s="40"/>
      <c r="D802" s="40"/>
      <c r="E802" s="8"/>
      <c r="F802" s="9"/>
    </row>
    <row r="803" spans="2:6" s="16" customFormat="1">
      <c r="B803" s="22"/>
      <c r="C803" s="40"/>
      <c r="D803" s="40"/>
      <c r="E803" s="8"/>
      <c r="F803" s="9"/>
    </row>
    <row r="804" spans="2:6" s="16" customFormat="1">
      <c r="B804" s="22"/>
      <c r="C804" s="40"/>
      <c r="D804" s="40"/>
      <c r="E804" s="8"/>
      <c r="F804" s="9"/>
    </row>
    <row r="805" spans="2:6" s="16" customFormat="1">
      <c r="B805" s="22"/>
      <c r="C805" s="40"/>
      <c r="D805" s="40"/>
      <c r="E805" s="8"/>
      <c r="F805" s="9"/>
    </row>
    <row r="806" spans="2:6" s="16" customFormat="1">
      <c r="B806" s="22"/>
      <c r="C806" s="40"/>
      <c r="D806" s="40"/>
      <c r="E806" s="8"/>
      <c r="F806" s="9"/>
    </row>
    <row r="807" spans="2:6" s="16" customFormat="1">
      <c r="B807" s="22"/>
      <c r="C807" s="40"/>
      <c r="D807" s="40"/>
      <c r="E807" s="8"/>
      <c r="F807" s="9"/>
    </row>
    <row r="808" spans="2:6" s="16" customFormat="1">
      <c r="B808" s="22"/>
      <c r="C808" s="40"/>
      <c r="D808" s="40"/>
      <c r="E808" s="8"/>
      <c r="F808" s="9"/>
    </row>
    <row r="809" spans="2:6" s="16" customFormat="1">
      <c r="B809" s="22"/>
      <c r="C809" s="40"/>
      <c r="D809" s="40"/>
      <c r="E809" s="8"/>
      <c r="F809" s="9"/>
    </row>
    <row r="810" spans="2:6" s="16" customFormat="1">
      <c r="B810" s="22"/>
      <c r="C810" s="40"/>
      <c r="D810" s="40"/>
      <c r="E810" s="8"/>
      <c r="F810" s="9"/>
    </row>
    <row r="811" spans="2:6" s="16" customFormat="1">
      <c r="B811" s="22"/>
      <c r="C811" s="40"/>
      <c r="D811" s="40"/>
      <c r="E811" s="8"/>
      <c r="F811" s="9"/>
    </row>
    <row r="812" spans="2:6" s="16" customFormat="1">
      <c r="B812" s="22"/>
      <c r="C812" s="40"/>
      <c r="D812" s="40"/>
      <c r="E812" s="8"/>
      <c r="F812" s="9"/>
    </row>
    <row r="813" spans="2:6" s="16" customFormat="1">
      <c r="B813" s="22"/>
      <c r="C813" s="40"/>
      <c r="D813" s="40"/>
      <c r="E813" s="8"/>
      <c r="F813" s="9"/>
    </row>
    <row r="814" spans="2:6" s="16" customFormat="1">
      <c r="B814" s="22"/>
      <c r="C814" s="40"/>
      <c r="D814" s="40"/>
      <c r="E814" s="8"/>
      <c r="F814" s="9"/>
    </row>
    <row r="815" spans="2:6" s="16" customFormat="1">
      <c r="B815" s="22"/>
      <c r="C815" s="40"/>
      <c r="D815" s="40"/>
      <c r="E815" s="8"/>
      <c r="F815" s="9"/>
    </row>
    <row r="816" spans="2:6" s="16" customFormat="1">
      <c r="B816" s="22"/>
      <c r="C816" s="40"/>
      <c r="D816" s="40"/>
      <c r="E816" s="8"/>
      <c r="F816" s="9"/>
    </row>
    <row r="817" spans="2:6" s="16" customFormat="1">
      <c r="B817" s="22"/>
      <c r="C817" s="40"/>
      <c r="D817" s="40"/>
      <c r="E817" s="8"/>
      <c r="F817" s="9"/>
    </row>
    <row r="818" spans="2:6" s="16" customFormat="1">
      <c r="B818" s="22"/>
      <c r="C818" s="40"/>
      <c r="D818" s="40"/>
      <c r="E818" s="8"/>
      <c r="F818" s="9"/>
    </row>
    <row r="819" spans="2:6" s="16" customFormat="1">
      <c r="B819" s="22"/>
      <c r="C819" s="40"/>
      <c r="D819" s="40"/>
      <c r="E819" s="8"/>
      <c r="F819" s="9"/>
    </row>
    <row r="820" spans="2:6" s="16" customFormat="1">
      <c r="B820" s="22"/>
      <c r="C820" s="40"/>
      <c r="D820" s="40"/>
      <c r="E820" s="8"/>
      <c r="F820" s="9"/>
    </row>
    <row r="821" spans="2:6" s="16" customFormat="1">
      <c r="B821" s="22"/>
      <c r="C821" s="40"/>
      <c r="D821" s="40"/>
      <c r="E821" s="8"/>
      <c r="F821" s="9"/>
    </row>
    <row r="822" spans="2:6" s="16" customFormat="1">
      <c r="B822" s="22"/>
      <c r="C822" s="40"/>
      <c r="D822" s="40"/>
      <c r="E822" s="8"/>
      <c r="F822" s="9"/>
    </row>
    <row r="823" spans="2:6" s="16" customFormat="1">
      <c r="B823" s="22"/>
      <c r="C823" s="40"/>
      <c r="D823" s="40"/>
      <c r="E823" s="8"/>
      <c r="F823" s="9"/>
    </row>
    <row r="824" spans="2:6" s="16" customFormat="1">
      <c r="B824" s="22"/>
      <c r="C824" s="40"/>
      <c r="D824" s="40"/>
      <c r="E824" s="8"/>
      <c r="F824" s="9"/>
    </row>
    <row r="825" spans="2:6" s="16" customFormat="1">
      <c r="B825" s="22"/>
      <c r="C825" s="40"/>
      <c r="D825" s="40"/>
      <c r="E825" s="8"/>
      <c r="F825" s="9"/>
    </row>
    <row r="826" spans="2:6" s="16" customFormat="1">
      <c r="B826" s="22"/>
      <c r="C826" s="40"/>
      <c r="D826" s="40"/>
      <c r="E826" s="8"/>
      <c r="F826" s="9"/>
    </row>
    <row r="827" spans="2:6" s="16" customFormat="1">
      <c r="B827" s="22"/>
      <c r="C827" s="40"/>
      <c r="D827" s="40"/>
      <c r="E827" s="8"/>
      <c r="F827" s="9"/>
    </row>
    <row r="828" spans="2:6" s="16" customFormat="1">
      <c r="B828" s="22"/>
      <c r="C828" s="40"/>
      <c r="D828" s="40"/>
      <c r="E828" s="8"/>
      <c r="F828" s="9"/>
    </row>
    <row r="829" spans="2:6" s="16" customFormat="1">
      <c r="B829" s="22"/>
      <c r="C829" s="40"/>
      <c r="D829" s="40"/>
      <c r="E829" s="8"/>
      <c r="F829" s="9"/>
    </row>
    <row r="830" spans="2:6" s="16" customFormat="1">
      <c r="B830" s="22"/>
      <c r="C830" s="40"/>
      <c r="D830" s="40"/>
      <c r="E830" s="8"/>
      <c r="F830" s="9"/>
    </row>
    <row r="831" spans="2:6" s="16" customFormat="1">
      <c r="B831" s="22"/>
      <c r="C831" s="40"/>
      <c r="D831" s="40"/>
      <c r="E831" s="8"/>
      <c r="F831" s="9"/>
    </row>
    <row r="832" spans="2:6" s="16" customFormat="1">
      <c r="B832" s="22"/>
      <c r="C832" s="40"/>
      <c r="D832" s="40"/>
      <c r="E832" s="8"/>
      <c r="F832" s="9"/>
    </row>
    <row r="833" spans="2:6" s="16" customFormat="1">
      <c r="B833" s="22"/>
      <c r="C833" s="40"/>
      <c r="D833" s="40"/>
      <c r="E833" s="8"/>
      <c r="F833" s="9"/>
    </row>
    <row r="834" spans="2:6" s="16" customFormat="1">
      <c r="B834" s="22"/>
      <c r="C834" s="40"/>
      <c r="D834" s="40"/>
      <c r="E834" s="8"/>
      <c r="F834" s="9"/>
    </row>
    <row r="835" spans="2:6" s="16" customFormat="1">
      <c r="B835" s="22"/>
      <c r="C835" s="40"/>
      <c r="D835" s="40"/>
      <c r="E835" s="8"/>
      <c r="F835" s="9"/>
    </row>
    <row r="836" spans="2:6" s="16" customFormat="1">
      <c r="B836" s="22"/>
      <c r="C836" s="40"/>
      <c r="D836" s="40"/>
      <c r="E836" s="8"/>
      <c r="F836" s="9"/>
    </row>
    <row r="837" spans="2:6" s="16" customFormat="1">
      <c r="B837" s="22"/>
      <c r="C837" s="40"/>
      <c r="D837" s="40"/>
      <c r="E837" s="8"/>
      <c r="F837" s="9"/>
    </row>
    <row r="838" spans="2:6" s="16" customFormat="1">
      <c r="B838" s="22"/>
      <c r="C838" s="40"/>
      <c r="D838" s="40"/>
      <c r="E838" s="8"/>
      <c r="F838" s="9"/>
    </row>
    <row r="839" spans="2:6" s="16" customFormat="1">
      <c r="B839" s="22"/>
      <c r="C839" s="40"/>
      <c r="D839" s="40"/>
      <c r="E839" s="8"/>
      <c r="F839" s="9"/>
    </row>
    <row r="840" spans="2:6" s="16" customFormat="1">
      <c r="B840" s="22"/>
      <c r="C840" s="40"/>
      <c r="D840" s="40"/>
      <c r="E840" s="8"/>
      <c r="F840" s="9"/>
    </row>
    <row r="841" spans="2:6" s="16" customFormat="1">
      <c r="B841" s="22"/>
      <c r="C841" s="40"/>
      <c r="D841" s="40"/>
      <c r="E841" s="8"/>
      <c r="F841" s="9"/>
    </row>
    <row r="842" spans="2:6" s="16" customFormat="1">
      <c r="B842" s="22"/>
      <c r="C842" s="40"/>
      <c r="D842" s="40"/>
      <c r="E842" s="8"/>
      <c r="F842" s="9"/>
    </row>
    <row r="843" spans="2:6" s="16" customFormat="1">
      <c r="B843" s="22"/>
      <c r="C843" s="40"/>
      <c r="D843" s="40"/>
      <c r="E843" s="8"/>
      <c r="F843" s="9"/>
    </row>
    <row r="844" spans="2:6" s="16" customFormat="1">
      <c r="B844" s="22"/>
      <c r="C844" s="40"/>
      <c r="D844" s="40"/>
      <c r="E844" s="8"/>
      <c r="F844" s="9"/>
    </row>
    <row r="845" spans="2:6" s="16" customFormat="1">
      <c r="B845" s="22"/>
      <c r="C845" s="40"/>
      <c r="D845" s="40"/>
      <c r="E845" s="8"/>
      <c r="F845" s="9"/>
    </row>
    <row r="846" spans="2:6" s="16" customFormat="1">
      <c r="B846" s="22"/>
      <c r="C846" s="40"/>
      <c r="D846" s="40"/>
      <c r="E846" s="8"/>
      <c r="F846" s="9"/>
    </row>
    <row r="847" spans="2:6" s="16" customFormat="1">
      <c r="B847" s="22"/>
      <c r="C847" s="40"/>
      <c r="D847" s="40"/>
      <c r="E847" s="8"/>
      <c r="F847" s="9"/>
    </row>
    <row r="848" spans="2:6" s="16" customFormat="1">
      <c r="B848" s="22"/>
      <c r="C848" s="40"/>
      <c r="D848" s="40"/>
      <c r="E848" s="8"/>
      <c r="F848" s="9"/>
    </row>
    <row r="849" spans="2:6" s="16" customFormat="1">
      <c r="B849" s="22"/>
      <c r="C849" s="40"/>
      <c r="D849" s="40"/>
      <c r="E849" s="8"/>
      <c r="F849" s="9"/>
    </row>
    <row r="850" spans="2:6" s="16" customFormat="1">
      <c r="B850" s="22"/>
      <c r="C850" s="40"/>
      <c r="D850" s="40"/>
      <c r="E850" s="8"/>
      <c r="F850" s="9"/>
    </row>
    <row r="851" spans="2:6" s="16" customFormat="1">
      <c r="B851" s="22"/>
      <c r="C851" s="40"/>
      <c r="D851" s="40"/>
      <c r="E851" s="8"/>
      <c r="F851" s="9"/>
    </row>
    <row r="852" spans="2:6" s="16" customFormat="1">
      <c r="B852" s="22"/>
      <c r="C852" s="40"/>
      <c r="D852" s="40"/>
      <c r="E852" s="8"/>
      <c r="F852" s="9"/>
    </row>
    <row r="853" spans="2:6" s="16" customFormat="1">
      <c r="B853" s="22"/>
      <c r="C853" s="40"/>
      <c r="D853" s="40"/>
      <c r="E853" s="8"/>
      <c r="F853" s="9"/>
    </row>
    <row r="854" spans="2:6" s="16" customFormat="1">
      <c r="B854" s="22"/>
      <c r="C854" s="40"/>
      <c r="D854" s="40"/>
      <c r="E854" s="8"/>
      <c r="F854" s="9"/>
    </row>
    <row r="855" spans="2:6" s="16" customFormat="1">
      <c r="B855" s="22"/>
      <c r="C855" s="40"/>
      <c r="D855" s="40"/>
      <c r="E855" s="8"/>
      <c r="F855" s="9"/>
    </row>
    <row r="856" spans="2:6" s="16" customFormat="1">
      <c r="B856" s="22"/>
      <c r="C856" s="40"/>
      <c r="D856" s="40"/>
      <c r="E856" s="8"/>
      <c r="F856" s="9"/>
    </row>
    <row r="857" spans="2:6" s="16" customFormat="1">
      <c r="B857" s="22"/>
      <c r="C857" s="40"/>
      <c r="D857" s="40"/>
      <c r="E857" s="8"/>
      <c r="F857" s="9"/>
    </row>
    <row r="858" spans="2:6" s="16" customFormat="1">
      <c r="B858" s="22"/>
      <c r="C858" s="40"/>
      <c r="D858" s="40"/>
      <c r="E858" s="8"/>
      <c r="F858" s="9"/>
    </row>
    <row r="859" spans="2:6" s="16" customFormat="1">
      <c r="B859" s="22"/>
      <c r="C859" s="40"/>
      <c r="D859" s="40"/>
      <c r="E859" s="8"/>
      <c r="F859" s="9"/>
    </row>
    <row r="860" spans="2:6" s="16" customFormat="1">
      <c r="B860" s="22"/>
      <c r="C860" s="40"/>
      <c r="D860" s="40"/>
      <c r="E860" s="8"/>
      <c r="F860" s="9"/>
    </row>
    <row r="861" spans="2:6" s="16" customFormat="1">
      <c r="B861" s="22"/>
      <c r="C861" s="40"/>
      <c r="D861" s="40"/>
      <c r="E861" s="8"/>
      <c r="F861" s="9"/>
    </row>
    <row r="862" spans="2:6" s="16" customFormat="1">
      <c r="B862" s="22"/>
      <c r="C862" s="40"/>
      <c r="D862" s="40"/>
      <c r="E862" s="8"/>
      <c r="F862" s="9"/>
    </row>
    <row r="863" spans="2:6" s="16" customFormat="1">
      <c r="B863" s="22"/>
      <c r="C863" s="40"/>
      <c r="D863" s="40"/>
      <c r="E863" s="8"/>
      <c r="F863" s="9"/>
    </row>
    <row r="864" spans="2:6" s="16" customFormat="1">
      <c r="B864" s="22"/>
      <c r="C864" s="40"/>
      <c r="D864" s="40"/>
      <c r="E864" s="8"/>
      <c r="F864" s="9"/>
    </row>
    <row r="865" spans="2:6" s="16" customFormat="1">
      <c r="B865" s="22"/>
      <c r="C865" s="40"/>
      <c r="D865" s="40"/>
      <c r="E865" s="8"/>
      <c r="F865" s="9"/>
    </row>
    <row r="866" spans="2:6" s="16" customFormat="1">
      <c r="B866" s="22"/>
      <c r="C866" s="40"/>
      <c r="D866" s="40"/>
      <c r="E866" s="8"/>
      <c r="F866" s="9"/>
    </row>
    <row r="867" spans="2:6" s="16" customFormat="1">
      <c r="B867" s="22"/>
      <c r="C867" s="40"/>
      <c r="D867" s="40"/>
      <c r="E867" s="8"/>
      <c r="F867" s="9"/>
    </row>
    <row r="868" spans="2:6" s="16" customFormat="1">
      <c r="B868" s="22"/>
      <c r="C868" s="40"/>
      <c r="D868" s="40"/>
      <c r="E868" s="8"/>
      <c r="F868" s="9"/>
    </row>
    <row r="869" spans="2:6" s="16" customFormat="1">
      <c r="B869" s="22"/>
      <c r="C869" s="40"/>
      <c r="D869" s="40"/>
      <c r="E869" s="8"/>
      <c r="F869" s="9"/>
    </row>
    <row r="870" spans="2:6" s="16" customFormat="1">
      <c r="B870" s="22"/>
      <c r="C870" s="40"/>
      <c r="D870" s="40"/>
      <c r="E870" s="8"/>
      <c r="F870" s="9"/>
    </row>
    <row r="871" spans="2:6" s="16" customFormat="1">
      <c r="B871" s="22"/>
      <c r="C871" s="40"/>
      <c r="D871" s="40"/>
      <c r="E871" s="8"/>
      <c r="F871" s="9"/>
    </row>
    <row r="872" spans="2:6" s="16" customFormat="1">
      <c r="B872" s="22"/>
      <c r="C872" s="40"/>
      <c r="D872" s="40"/>
      <c r="E872" s="8"/>
      <c r="F872" s="9"/>
    </row>
    <row r="873" spans="2:6" s="16" customFormat="1">
      <c r="B873" s="22"/>
      <c r="C873" s="40"/>
      <c r="D873" s="40"/>
      <c r="E873" s="8"/>
      <c r="F873" s="9"/>
    </row>
    <row r="874" spans="2:6" s="16" customFormat="1">
      <c r="B874" s="22"/>
      <c r="C874" s="40"/>
      <c r="D874" s="40"/>
      <c r="E874" s="8"/>
      <c r="F874" s="9"/>
    </row>
    <row r="875" spans="2:6" s="16" customFormat="1">
      <c r="B875" s="22"/>
      <c r="C875" s="40"/>
      <c r="D875" s="40"/>
      <c r="E875" s="8"/>
      <c r="F875" s="9"/>
    </row>
    <row r="876" spans="2:6" s="16" customFormat="1">
      <c r="B876" s="22"/>
      <c r="C876" s="40"/>
      <c r="D876" s="40"/>
      <c r="E876" s="8"/>
      <c r="F876" s="9"/>
    </row>
    <row r="877" spans="2:6" s="16" customFormat="1">
      <c r="B877" s="22"/>
      <c r="C877" s="40"/>
      <c r="D877" s="40"/>
      <c r="E877" s="8"/>
      <c r="F877" s="9"/>
    </row>
    <row r="878" spans="2:6" s="16" customFormat="1">
      <c r="B878" s="22"/>
      <c r="C878" s="40"/>
      <c r="D878" s="40"/>
      <c r="E878" s="8"/>
      <c r="F878" s="9"/>
    </row>
    <row r="879" spans="2:6" s="16" customFormat="1">
      <c r="B879" s="22"/>
      <c r="C879" s="40"/>
      <c r="D879" s="40"/>
      <c r="E879" s="8"/>
      <c r="F879" s="9"/>
    </row>
    <row r="880" spans="2:6" s="16" customFormat="1">
      <c r="B880" s="22"/>
      <c r="C880" s="40"/>
      <c r="D880" s="40"/>
      <c r="E880" s="8"/>
      <c r="F880" s="9"/>
    </row>
    <row r="881" spans="2:6" s="16" customFormat="1">
      <c r="B881" s="22"/>
      <c r="C881" s="40"/>
      <c r="D881" s="40"/>
      <c r="E881" s="8"/>
      <c r="F881" s="9"/>
    </row>
    <row r="882" spans="2:6" s="16" customFormat="1">
      <c r="B882" s="22"/>
      <c r="C882" s="40"/>
      <c r="D882" s="40"/>
      <c r="E882" s="8"/>
      <c r="F882" s="9"/>
    </row>
    <row r="883" spans="2:6" s="16" customFormat="1">
      <c r="B883" s="22"/>
      <c r="C883" s="40"/>
      <c r="D883" s="40"/>
      <c r="E883" s="8"/>
      <c r="F883" s="9"/>
    </row>
    <row r="884" spans="2:6" s="16" customFormat="1">
      <c r="B884" s="22"/>
      <c r="C884" s="40"/>
      <c r="D884" s="40"/>
      <c r="E884" s="8"/>
      <c r="F884" s="9"/>
    </row>
    <row r="885" spans="2:6" s="16" customFormat="1">
      <c r="B885" s="22"/>
      <c r="C885" s="40"/>
      <c r="D885" s="40"/>
      <c r="E885" s="8"/>
      <c r="F885" s="9"/>
    </row>
    <row r="886" spans="2:6" s="16" customFormat="1">
      <c r="B886" s="22"/>
      <c r="C886" s="40"/>
      <c r="D886" s="40"/>
      <c r="E886" s="8"/>
      <c r="F886" s="9"/>
    </row>
    <row r="887" spans="2:6" s="16" customFormat="1">
      <c r="B887" s="22"/>
      <c r="C887" s="40"/>
      <c r="D887" s="40"/>
      <c r="E887" s="8"/>
      <c r="F887" s="9"/>
    </row>
    <row r="888" spans="2:6" s="16" customFormat="1">
      <c r="B888" s="22"/>
      <c r="C888" s="40"/>
      <c r="D888" s="40"/>
      <c r="E888" s="8"/>
      <c r="F888" s="9"/>
    </row>
    <row r="889" spans="2:6" s="16" customFormat="1">
      <c r="B889" s="22"/>
      <c r="C889" s="40"/>
      <c r="D889" s="40"/>
      <c r="E889" s="8"/>
      <c r="F889" s="9"/>
    </row>
    <row r="890" spans="2:6" s="16" customFormat="1">
      <c r="B890" s="22"/>
      <c r="C890" s="40"/>
      <c r="D890" s="40"/>
      <c r="E890" s="8"/>
      <c r="F890" s="9"/>
    </row>
    <row r="891" spans="2:6" s="16" customFormat="1">
      <c r="B891" s="22"/>
      <c r="C891" s="40"/>
      <c r="D891" s="40"/>
      <c r="E891" s="8"/>
      <c r="F891" s="9"/>
    </row>
    <row r="892" spans="2:6" s="16" customFormat="1">
      <c r="B892" s="22"/>
      <c r="C892" s="40"/>
      <c r="D892" s="40"/>
      <c r="E892" s="8"/>
      <c r="F892" s="9"/>
    </row>
    <row r="893" spans="2:6" s="16" customFormat="1">
      <c r="B893" s="22"/>
      <c r="C893" s="40"/>
      <c r="D893" s="40"/>
      <c r="E893" s="8"/>
      <c r="F893" s="9"/>
    </row>
    <row r="894" spans="2:6" s="16" customFormat="1">
      <c r="B894" s="22"/>
      <c r="C894" s="40"/>
      <c r="D894" s="40"/>
      <c r="E894" s="8"/>
      <c r="F894" s="9"/>
    </row>
    <row r="895" spans="2:6" s="16" customFormat="1">
      <c r="B895" s="22"/>
      <c r="C895" s="40"/>
      <c r="D895" s="40"/>
      <c r="E895" s="8"/>
      <c r="F895" s="9"/>
    </row>
    <row r="896" spans="2:6" s="16" customFormat="1">
      <c r="B896" s="22"/>
      <c r="C896" s="40"/>
      <c r="D896" s="40"/>
      <c r="E896" s="8"/>
      <c r="F896" s="9"/>
    </row>
    <row r="897" spans="2:6" s="16" customFormat="1">
      <c r="B897" s="22"/>
      <c r="C897" s="40"/>
      <c r="D897" s="40"/>
      <c r="E897" s="8"/>
      <c r="F897" s="9"/>
    </row>
    <row r="898" spans="2:6" s="16" customFormat="1">
      <c r="B898" s="22"/>
      <c r="C898" s="40"/>
      <c r="D898" s="40"/>
      <c r="E898" s="8"/>
      <c r="F898" s="9"/>
    </row>
    <row r="899" spans="2:6" s="16" customFormat="1">
      <c r="B899" s="22"/>
      <c r="C899" s="40"/>
      <c r="D899" s="40"/>
      <c r="E899" s="8"/>
      <c r="F899" s="9"/>
    </row>
    <row r="900" spans="2:6" s="16" customFormat="1">
      <c r="B900" s="22"/>
      <c r="C900" s="40"/>
      <c r="D900" s="40"/>
      <c r="E900" s="8"/>
      <c r="F900" s="9"/>
    </row>
    <row r="901" spans="2:6" s="16" customFormat="1">
      <c r="B901" s="22"/>
      <c r="C901" s="40"/>
      <c r="D901" s="40"/>
      <c r="E901" s="8"/>
      <c r="F901" s="9"/>
    </row>
    <row r="902" spans="2:6" s="16" customFormat="1">
      <c r="B902" s="22"/>
      <c r="C902" s="40"/>
      <c r="D902" s="40"/>
      <c r="E902" s="8"/>
      <c r="F902" s="9"/>
    </row>
    <row r="903" spans="2:6" s="16" customFormat="1">
      <c r="B903" s="22"/>
      <c r="C903" s="40"/>
      <c r="D903" s="40"/>
      <c r="E903" s="8"/>
      <c r="F903" s="9"/>
    </row>
    <row r="904" spans="2:6" s="16" customFormat="1">
      <c r="B904" s="22"/>
      <c r="C904" s="40"/>
      <c r="D904" s="40"/>
      <c r="E904" s="8"/>
      <c r="F904" s="9"/>
    </row>
    <row r="905" spans="2:6" s="16" customFormat="1">
      <c r="B905" s="22"/>
      <c r="C905" s="40"/>
      <c r="D905" s="40"/>
      <c r="E905" s="8"/>
      <c r="F905" s="9"/>
    </row>
    <row r="906" spans="2:6" s="16" customFormat="1">
      <c r="B906" s="22"/>
      <c r="C906" s="40"/>
      <c r="D906" s="40"/>
      <c r="E906" s="8"/>
      <c r="F906" s="9"/>
    </row>
    <row r="907" spans="2:6" s="16" customFormat="1">
      <c r="B907" s="22"/>
      <c r="C907" s="40"/>
      <c r="D907" s="40"/>
      <c r="E907" s="8"/>
      <c r="F907" s="9"/>
    </row>
    <row r="908" spans="2:6" s="16" customFormat="1">
      <c r="B908" s="22"/>
      <c r="C908" s="40"/>
      <c r="D908" s="40"/>
      <c r="E908" s="8"/>
      <c r="F908" s="9"/>
    </row>
    <row r="909" spans="2:6" s="16" customFormat="1">
      <c r="B909" s="22"/>
      <c r="C909" s="40"/>
      <c r="D909" s="40"/>
      <c r="E909" s="8"/>
      <c r="F909" s="9"/>
    </row>
    <row r="910" spans="2:6" s="16" customFormat="1">
      <c r="B910" s="22"/>
      <c r="C910" s="40"/>
      <c r="D910" s="40"/>
      <c r="E910" s="8"/>
      <c r="F910" s="9"/>
    </row>
    <row r="911" spans="2:6" s="16" customFormat="1">
      <c r="B911" s="22"/>
      <c r="C911" s="40"/>
      <c r="D911" s="40"/>
      <c r="E911" s="8"/>
      <c r="F911" s="9"/>
    </row>
    <row r="912" spans="2:6" s="16" customFormat="1">
      <c r="B912" s="22"/>
      <c r="C912" s="40"/>
      <c r="D912" s="40"/>
      <c r="E912" s="8"/>
      <c r="F912" s="9"/>
    </row>
    <row r="913" spans="2:6" s="16" customFormat="1">
      <c r="B913" s="22"/>
      <c r="C913" s="40"/>
      <c r="D913" s="40"/>
      <c r="E913" s="8"/>
      <c r="F913" s="9"/>
    </row>
    <row r="914" spans="2:6" s="16" customFormat="1">
      <c r="B914" s="22"/>
      <c r="C914" s="40"/>
      <c r="D914" s="40"/>
      <c r="E914" s="8"/>
      <c r="F914" s="9"/>
    </row>
    <row r="915" spans="2:6" s="16" customFormat="1">
      <c r="B915" s="22"/>
      <c r="C915" s="40"/>
      <c r="D915" s="40"/>
      <c r="E915" s="8"/>
      <c r="F915" s="9"/>
    </row>
    <row r="916" spans="2:6" s="16" customFormat="1">
      <c r="B916" s="22"/>
      <c r="C916" s="40"/>
      <c r="D916" s="40"/>
      <c r="E916" s="8"/>
      <c r="F916" s="9"/>
    </row>
    <row r="917" spans="2:6" s="16" customFormat="1">
      <c r="B917" s="22"/>
      <c r="C917" s="40"/>
      <c r="D917" s="40"/>
      <c r="E917" s="8"/>
      <c r="F917" s="9"/>
    </row>
    <row r="918" spans="2:6" s="16" customFormat="1">
      <c r="B918" s="22"/>
      <c r="C918" s="40"/>
      <c r="D918" s="40"/>
      <c r="E918" s="8"/>
      <c r="F918" s="9"/>
    </row>
    <row r="919" spans="2:6" s="16" customFormat="1">
      <c r="B919" s="22"/>
      <c r="C919" s="40"/>
      <c r="D919" s="40"/>
      <c r="E919" s="8"/>
      <c r="F919" s="9"/>
    </row>
    <row r="920" spans="2:6" s="16" customFormat="1">
      <c r="B920" s="22"/>
      <c r="C920" s="40"/>
      <c r="D920" s="40"/>
      <c r="E920" s="8"/>
      <c r="F920" s="9"/>
    </row>
    <row r="921" spans="2:6" s="16" customFormat="1">
      <c r="B921" s="22"/>
      <c r="C921" s="40"/>
      <c r="D921" s="40"/>
      <c r="E921" s="8"/>
      <c r="F921" s="9"/>
    </row>
    <row r="922" spans="2:6" s="16" customFormat="1">
      <c r="B922" s="22"/>
      <c r="C922" s="40"/>
      <c r="D922" s="40"/>
      <c r="E922" s="8"/>
      <c r="F922" s="9"/>
    </row>
    <row r="923" spans="2:6" s="16" customFormat="1">
      <c r="B923" s="22"/>
      <c r="C923" s="40"/>
      <c r="D923" s="40"/>
      <c r="E923" s="8"/>
      <c r="F923" s="9"/>
    </row>
    <row r="924" spans="2:6" s="16" customFormat="1">
      <c r="B924" s="22"/>
      <c r="C924" s="40"/>
      <c r="D924" s="40"/>
      <c r="E924" s="8"/>
      <c r="F924" s="9"/>
    </row>
    <row r="925" spans="2:6" s="16" customFormat="1">
      <c r="B925" s="22"/>
      <c r="C925" s="40"/>
      <c r="D925" s="40"/>
      <c r="E925" s="8"/>
      <c r="F925" s="9"/>
    </row>
    <row r="926" spans="2:6" s="16" customFormat="1">
      <c r="B926" s="22"/>
      <c r="C926" s="40"/>
      <c r="D926" s="40"/>
      <c r="E926" s="8"/>
      <c r="F926" s="9"/>
    </row>
    <row r="927" spans="2:6" s="16" customFormat="1">
      <c r="B927" s="22"/>
      <c r="C927" s="40"/>
      <c r="D927" s="40"/>
      <c r="E927" s="8"/>
      <c r="F927" s="9"/>
    </row>
    <row r="928" spans="2:6" s="16" customFormat="1">
      <c r="B928" s="22"/>
      <c r="C928" s="40"/>
      <c r="D928" s="40"/>
      <c r="E928" s="8"/>
      <c r="F928" s="9"/>
    </row>
    <row r="929" spans="2:6" s="16" customFormat="1">
      <c r="B929" s="22"/>
      <c r="C929" s="40"/>
      <c r="D929" s="40"/>
      <c r="E929" s="8"/>
      <c r="F929" s="9"/>
    </row>
    <row r="930" spans="2:6" s="16" customFormat="1">
      <c r="B930" s="22"/>
      <c r="C930" s="40"/>
      <c r="D930" s="40"/>
      <c r="E930" s="8"/>
      <c r="F930" s="9"/>
    </row>
    <row r="931" spans="2:6" s="16" customFormat="1">
      <c r="B931" s="22"/>
      <c r="C931" s="40"/>
      <c r="D931" s="40"/>
      <c r="E931" s="8"/>
      <c r="F931" s="9"/>
    </row>
    <row r="932" spans="2:6" s="16" customFormat="1">
      <c r="B932" s="22"/>
      <c r="C932" s="40"/>
      <c r="D932" s="40"/>
      <c r="E932" s="8"/>
      <c r="F932" s="9"/>
    </row>
    <row r="933" spans="2:6" s="16" customFormat="1">
      <c r="B933" s="22"/>
      <c r="C933" s="40"/>
      <c r="D933" s="40"/>
      <c r="E933" s="8"/>
      <c r="F933" s="9"/>
    </row>
    <row r="934" spans="2:6" s="16" customFormat="1">
      <c r="B934" s="22"/>
      <c r="C934" s="40"/>
      <c r="D934" s="40"/>
      <c r="E934" s="8"/>
      <c r="F934" s="9"/>
    </row>
    <row r="935" spans="2:6" s="16" customFormat="1">
      <c r="B935" s="22"/>
      <c r="C935" s="40"/>
      <c r="D935" s="40"/>
      <c r="E935" s="8"/>
      <c r="F935" s="9"/>
    </row>
    <row r="936" spans="2:6" s="16" customFormat="1">
      <c r="B936" s="22"/>
      <c r="C936" s="40"/>
      <c r="D936" s="40"/>
      <c r="E936" s="8"/>
      <c r="F936" s="9"/>
    </row>
    <row r="937" spans="2:6" s="16" customFormat="1">
      <c r="B937" s="22"/>
      <c r="C937" s="40"/>
      <c r="D937" s="40"/>
      <c r="E937" s="8"/>
      <c r="F937" s="9"/>
    </row>
    <row r="938" spans="2:6" s="16" customFormat="1">
      <c r="B938" s="22"/>
      <c r="C938" s="40"/>
      <c r="D938" s="40"/>
      <c r="E938" s="8"/>
      <c r="F938" s="9"/>
    </row>
    <row r="939" spans="2:6" s="16" customFormat="1">
      <c r="B939" s="22"/>
      <c r="C939" s="40"/>
      <c r="D939" s="40"/>
      <c r="E939" s="8"/>
      <c r="F939" s="9"/>
    </row>
    <row r="940" spans="2:6" s="16" customFormat="1">
      <c r="B940" s="22"/>
      <c r="C940" s="40"/>
      <c r="D940" s="40"/>
      <c r="E940" s="8"/>
      <c r="F940" s="9"/>
    </row>
    <row r="941" spans="2:6" s="16" customFormat="1">
      <c r="B941" s="22"/>
      <c r="C941" s="40"/>
      <c r="D941" s="40"/>
      <c r="E941" s="8"/>
      <c r="F941" s="9"/>
    </row>
    <row r="942" spans="2:6" s="16" customFormat="1">
      <c r="B942" s="22"/>
      <c r="C942" s="40"/>
      <c r="D942" s="40"/>
      <c r="E942" s="8"/>
      <c r="F942" s="9"/>
    </row>
    <row r="943" spans="2:6" s="16" customFormat="1">
      <c r="B943" s="22"/>
      <c r="C943" s="40"/>
      <c r="D943" s="40"/>
      <c r="E943" s="8"/>
      <c r="F943" s="9"/>
    </row>
    <row r="944" spans="2:6" s="16" customFormat="1">
      <c r="B944" s="22"/>
      <c r="C944" s="40"/>
      <c r="D944" s="40"/>
      <c r="E944" s="8"/>
      <c r="F944" s="9"/>
    </row>
    <row r="945" spans="2:6" s="16" customFormat="1">
      <c r="B945" s="22"/>
      <c r="C945" s="40"/>
      <c r="D945" s="40"/>
      <c r="E945" s="8"/>
      <c r="F945" s="9"/>
    </row>
    <row r="946" spans="2:6" s="16" customFormat="1">
      <c r="B946" s="22"/>
      <c r="C946" s="40"/>
      <c r="D946" s="40"/>
      <c r="E946" s="8"/>
      <c r="F946" s="9"/>
    </row>
    <row r="947" spans="2:6" s="16" customFormat="1">
      <c r="B947" s="22"/>
      <c r="C947" s="40"/>
      <c r="D947" s="40"/>
      <c r="E947" s="8"/>
      <c r="F947" s="9"/>
    </row>
    <row r="948" spans="2:6" s="16" customFormat="1">
      <c r="B948" s="22"/>
      <c r="C948" s="40"/>
      <c r="D948" s="40"/>
      <c r="E948" s="8"/>
      <c r="F948" s="9"/>
    </row>
    <row r="949" spans="2:6" s="16" customFormat="1">
      <c r="B949" s="22"/>
      <c r="C949" s="40"/>
      <c r="D949" s="40"/>
      <c r="E949" s="8"/>
      <c r="F949" s="9"/>
    </row>
    <row r="950" spans="2:6" s="16" customFormat="1">
      <c r="B950" s="22"/>
      <c r="C950" s="40"/>
      <c r="D950" s="40"/>
      <c r="E950" s="8"/>
      <c r="F950" s="9"/>
    </row>
    <row r="951" spans="2:6" s="16" customFormat="1">
      <c r="B951" s="22"/>
      <c r="C951" s="40"/>
      <c r="D951" s="40"/>
      <c r="E951" s="8"/>
      <c r="F951" s="9"/>
    </row>
    <row r="952" spans="2:6" s="16" customFormat="1">
      <c r="B952" s="22"/>
      <c r="C952" s="40"/>
      <c r="D952" s="40"/>
      <c r="E952" s="8"/>
      <c r="F952" s="9"/>
    </row>
    <row r="953" spans="2:6" s="16" customFormat="1">
      <c r="B953" s="22"/>
      <c r="C953" s="40"/>
      <c r="D953" s="40"/>
      <c r="E953" s="8"/>
      <c r="F953" s="9"/>
    </row>
    <row r="954" spans="2:6" s="16" customFormat="1">
      <c r="B954" s="22"/>
      <c r="C954" s="40"/>
      <c r="D954" s="40"/>
      <c r="E954" s="8"/>
      <c r="F954" s="9"/>
    </row>
    <row r="955" spans="2:6" s="16" customFormat="1">
      <c r="B955" s="22"/>
      <c r="C955" s="40"/>
      <c r="D955" s="40"/>
      <c r="E955" s="8"/>
      <c r="F955" s="9"/>
    </row>
    <row r="956" spans="2:6" s="16" customFormat="1">
      <c r="B956" s="22"/>
      <c r="C956" s="40"/>
      <c r="D956" s="40"/>
      <c r="E956" s="8"/>
      <c r="F956" s="9"/>
    </row>
    <row r="957" spans="2:6" s="16" customFormat="1">
      <c r="B957" s="22"/>
      <c r="C957" s="40"/>
      <c r="D957" s="40"/>
      <c r="E957" s="8"/>
      <c r="F957" s="9"/>
    </row>
    <row r="958" spans="2:6" s="16" customFormat="1">
      <c r="B958" s="22"/>
      <c r="C958" s="40"/>
      <c r="D958" s="40"/>
      <c r="E958" s="8"/>
      <c r="F958" s="9"/>
    </row>
    <row r="959" spans="2:6" s="16" customFormat="1">
      <c r="B959" s="22"/>
      <c r="C959" s="40"/>
      <c r="D959" s="40"/>
      <c r="E959" s="8"/>
      <c r="F959" s="9"/>
    </row>
    <row r="960" spans="2:6" s="16" customFormat="1">
      <c r="B960" s="22"/>
      <c r="C960" s="40"/>
      <c r="D960" s="40"/>
      <c r="E960" s="8"/>
      <c r="F960" s="9"/>
    </row>
    <row r="961" spans="2:6" s="16" customFormat="1">
      <c r="B961" s="22"/>
      <c r="C961" s="40"/>
      <c r="D961" s="40"/>
      <c r="E961" s="8"/>
      <c r="F961" s="9"/>
    </row>
    <row r="962" spans="2:6" s="16" customFormat="1">
      <c r="B962" s="22"/>
      <c r="C962" s="40"/>
      <c r="D962" s="40"/>
      <c r="E962" s="8"/>
      <c r="F962" s="9"/>
    </row>
    <row r="963" spans="2:6" s="16" customFormat="1">
      <c r="B963" s="22"/>
      <c r="C963" s="40"/>
      <c r="D963" s="40"/>
      <c r="E963" s="8"/>
      <c r="F963" s="9"/>
    </row>
    <row r="964" spans="2:6" s="16" customFormat="1">
      <c r="B964" s="22"/>
      <c r="C964" s="40"/>
      <c r="D964" s="40"/>
      <c r="E964" s="8"/>
      <c r="F964" s="9"/>
    </row>
    <row r="965" spans="2:6" s="16" customFormat="1">
      <c r="B965" s="22"/>
      <c r="C965" s="40"/>
      <c r="D965" s="40"/>
      <c r="E965" s="8"/>
      <c r="F965" s="9"/>
    </row>
    <row r="966" spans="2:6" s="16" customFormat="1">
      <c r="B966" s="22"/>
      <c r="C966" s="40"/>
      <c r="D966" s="40"/>
      <c r="E966" s="8"/>
      <c r="F966" s="9"/>
    </row>
    <row r="967" spans="2:6" s="16" customFormat="1">
      <c r="B967" s="22"/>
      <c r="C967" s="40"/>
      <c r="D967" s="40"/>
      <c r="E967" s="8"/>
      <c r="F967" s="9"/>
    </row>
    <row r="968" spans="2:6" s="16" customFormat="1">
      <c r="B968" s="22"/>
      <c r="C968" s="40"/>
      <c r="D968" s="40"/>
      <c r="E968" s="8"/>
      <c r="F968" s="9"/>
    </row>
    <row r="969" spans="2:6" s="16" customFormat="1">
      <c r="B969" s="22"/>
      <c r="C969" s="40"/>
      <c r="D969" s="40"/>
      <c r="E969" s="8"/>
      <c r="F969" s="9"/>
    </row>
    <row r="970" spans="2:6" s="16" customFormat="1">
      <c r="B970" s="22"/>
      <c r="C970" s="40"/>
      <c r="D970" s="40"/>
      <c r="E970" s="8"/>
      <c r="F970" s="9"/>
    </row>
    <row r="971" spans="2:6" s="16" customFormat="1">
      <c r="B971" s="22"/>
      <c r="C971" s="40"/>
      <c r="D971" s="40"/>
      <c r="E971" s="8"/>
      <c r="F971" s="9"/>
    </row>
    <row r="972" spans="2:6" s="16" customFormat="1">
      <c r="B972" s="22"/>
      <c r="C972" s="40"/>
      <c r="D972" s="40"/>
      <c r="E972" s="8"/>
      <c r="F972" s="9"/>
    </row>
    <row r="973" spans="2:6" s="16" customFormat="1">
      <c r="B973" s="22"/>
      <c r="C973" s="40"/>
      <c r="D973" s="40"/>
      <c r="E973" s="8"/>
      <c r="F973" s="9"/>
    </row>
    <row r="974" spans="2:6" s="16" customFormat="1">
      <c r="B974" s="22"/>
      <c r="C974" s="40"/>
      <c r="D974" s="40"/>
      <c r="E974" s="8"/>
      <c r="F974" s="9"/>
    </row>
    <row r="975" spans="2:6" s="16" customFormat="1">
      <c r="B975" s="22"/>
      <c r="C975" s="40"/>
      <c r="D975" s="40"/>
      <c r="E975" s="8"/>
      <c r="F975" s="9"/>
    </row>
    <row r="976" spans="2:6" s="16" customFormat="1">
      <c r="B976" s="22"/>
      <c r="C976" s="40"/>
      <c r="D976" s="40"/>
      <c r="E976" s="8"/>
      <c r="F976" s="9"/>
    </row>
    <row r="977" spans="2:6" s="16" customFormat="1">
      <c r="B977" s="22"/>
      <c r="C977" s="40"/>
      <c r="D977" s="40"/>
      <c r="E977" s="8"/>
      <c r="F977" s="9"/>
    </row>
    <row r="978" spans="2:6" s="16" customFormat="1">
      <c r="B978" s="22"/>
      <c r="C978" s="40"/>
      <c r="D978" s="40"/>
      <c r="E978" s="8"/>
      <c r="F978" s="9"/>
    </row>
    <row r="979" spans="2:6" s="16" customFormat="1">
      <c r="B979" s="22"/>
      <c r="C979" s="40"/>
      <c r="D979" s="40"/>
      <c r="E979" s="8"/>
      <c r="F979" s="9"/>
    </row>
    <row r="980" spans="2:6" s="16" customFormat="1">
      <c r="B980" s="22"/>
      <c r="C980" s="40"/>
      <c r="D980" s="40"/>
      <c r="E980" s="8"/>
      <c r="F980" s="9"/>
    </row>
    <row r="981" spans="2:6" s="16" customFormat="1">
      <c r="B981" s="22"/>
      <c r="C981" s="40"/>
      <c r="D981" s="40"/>
      <c r="E981" s="8"/>
      <c r="F981" s="9"/>
    </row>
    <row r="982" spans="2:6" s="16" customFormat="1">
      <c r="B982" s="22"/>
      <c r="C982" s="40"/>
      <c r="D982" s="40"/>
      <c r="E982" s="8"/>
      <c r="F982" s="9"/>
    </row>
    <row r="983" spans="2:6" s="16" customFormat="1">
      <c r="B983" s="22"/>
      <c r="C983" s="40"/>
      <c r="D983" s="40"/>
      <c r="E983" s="8"/>
      <c r="F983" s="9"/>
    </row>
    <row r="984" spans="2:6" s="16" customFormat="1">
      <c r="B984" s="22"/>
      <c r="C984" s="40"/>
      <c r="D984" s="40"/>
      <c r="E984" s="8"/>
      <c r="F984" s="9"/>
    </row>
    <row r="985" spans="2:6" s="16" customFormat="1">
      <c r="B985" s="22"/>
      <c r="C985" s="40"/>
      <c r="D985" s="40"/>
      <c r="E985" s="8"/>
      <c r="F985" s="9"/>
    </row>
    <row r="986" spans="2:6" s="16" customFormat="1">
      <c r="B986" s="22"/>
      <c r="C986" s="40"/>
      <c r="D986" s="40"/>
      <c r="E986" s="8"/>
      <c r="F986" s="9"/>
    </row>
    <row r="987" spans="2:6" s="16" customFormat="1">
      <c r="B987" s="22"/>
      <c r="C987" s="40"/>
      <c r="D987" s="40"/>
      <c r="E987" s="8"/>
      <c r="F987" s="9"/>
    </row>
    <row r="988" spans="2:6" s="16" customFormat="1">
      <c r="B988" s="22"/>
      <c r="C988" s="40"/>
      <c r="D988" s="40"/>
      <c r="E988" s="8"/>
      <c r="F988" s="9"/>
    </row>
    <row r="989" spans="2:6" s="16" customFormat="1">
      <c r="B989" s="22"/>
      <c r="C989" s="40"/>
      <c r="D989" s="40"/>
      <c r="E989" s="8"/>
      <c r="F989" s="9"/>
    </row>
    <row r="990" spans="2:6" s="16" customFormat="1">
      <c r="B990" s="22"/>
      <c r="C990" s="40"/>
      <c r="D990" s="40"/>
      <c r="E990" s="8"/>
      <c r="F990" s="9"/>
    </row>
    <row r="991" spans="2:6" s="16" customFormat="1">
      <c r="B991" s="22"/>
      <c r="C991" s="40"/>
      <c r="D991" s="40"/>
      <c r="E991" s="8"/>
      <c r="F991" s="9"/>
    </row>
    <row r="992" spans="2:6" s="16" customFormat="1">
      <c r="B992" s="22"/>
      <c r="C992" s="40"/>
      <c r="D992" s="40"/>
      <c r="E992" s="8"/>
      <c r="F992" s="9"/>
    </row>
    <row r="993" spans="2:6" s="16" customFormat="1">
      <c r="B993" s="22"/>
      <c r="C993" s="40"/>
      <c r="D993" s="40"/>
      <c r="E993" s="8"/>
      <c r="F993" s="9"/>
    </row>
    <row r="994" spans="2:6" s="16" customFormat="1">
      <c r="B994" s="22"/>
      <c r="C994" s="40"/>
      <c r="D994" s="40"/>
      <c r="E994" s="8"/>
      <c r="F994" s="9"/>
    </row>
    <row r="995" spans="2:6" s="16" customFormat="1">
      <c r="B995" s="22"/>
      <c r="C995" s="40"/>
      <c r="D995" s="40"/>
      <c r="E995" s="8"/>
      <c r="F995" s="9"/>
    </row>
    <row r="996" spans="2:6" s="16" customFormat="1">
      <c r="B996" s="22"/>
      <c r="C996" s="40"/>
      <c r="D996" s="40"/>
      <c r="E996" s="8"/>
      <c r="F996" s="9"/>
    </row>
    <row r="997" spans="2:6" s="16" customFormat="1">
      <c r="B997" s="22"/>
      <c r="C997" s="40"/>
      <c r="D997" s="40"/>
      <c r="E997" s="8"/>
      <c r="F997" s="9"/>
    </row>
    <row r="998" spans="2:6" s="16" customFormat="1">
      <c r="B998" s="22"/>
      <c r="C998" s="40"/>
      <c r="D998" s="40"/>
      <c r="E998" s="8"/>
      <c r="F998" s="9"/>
    </row>
    <row r="999" spans="2:6" s="16" customFormat="1">
      <c r="B999" s="22"/>
      <c r="C999" s="40"/>
      <c r="D999" s="40"/>
      <c r="E999" s="8"/>
      <c r="F999" s="9"/>
    </row>
    <row r="1000" spans="2:6" s="16" customFormat="1">
      <c r="B1000" s="22"/>
      <c r="C1000" s="40"/>
      <c r="D1000" s="40"/>
      <c r="E1000" s="8"/>
      <c r="F1000" s="9"/>
    </row>
    <row r="1001" spans="2:6" s="16" customFormat="1">
      <c r="B1001" s="22"/>
      <c r="C1001" s="40"/>
      <c r="D1001" s="40"/>
      <c r="E1001" s="8"/>
      <c r="F1001" s="9"/>
    </row>
    <row r="1002" spans="2:6" s="16" customFormat="1">
      <c r="B1002" s="22"/>
      <c r="C1002" s="40"/>
      <c r="D1002" s="40"/>
      <c r="E1002" s="8"/>
      <c r="F1002" s="9"/>
    </row>
    <row r="1003" spans="2:6" s="16" customFormat="1">
      <c r="B1003" s="22"/>
      <c r="C1003" s="40"/>
      <c r="D1003" s="40"/>
      <c r="E1003" s="8"/>
      <c r="F1003" s="9"/>
    </row>
    <row r="1004" spans="2:6" s="16" customFormat="1">
      <c r="B1004" s="22"/>
      <c r="C1004" s="40"/>
      <c r="D1004" s="40"/>
      <c r="E1004" s="8"/>
      <c r="F1004" s="9"/>
    </row>
    <row r="1005" spans="2:6" s="16" customFormat="1">
      <c r="B1005" s="22"/>
      <c r="C1005" s="40"/>
      <c r="D1005" s="40"/>
      <c r="E1005" s="8"/>
      <c r="F1005" s="9"/>
    </row>
    <row r="1006" spans="2:6" s="16" customFormat="1">
      <c r="B1006" s="22"/>
      <c r="C1006" s="40"/>
      <c r="D1006" s="40"/>
      <c r="E1006" s="8"/>
      <c r="F1006" s="9"/>
    </row>
    <row r="1007" spans="2:6" s="16" customFormat="1">
      <c r="B1007" s="22"/>
      <c r="C1007" s="40"/>
      <c r="D1007" s="40"/>
      <c r="E1007" s="8"/>
      <c r="F1007" s="9"/>
    </row>
    <row r="1008" spans="2:6" s="16" customFormat="1">
      <c r="B1008" s="22"/>
      <c r="C1008" s="40"/>
      <c r="D1008" s="40"/>
      <c r="E1008" s="8"/>
      <c r="F1008" s="9"/>
    </row>
    <row r="1009" spans="2:6" s="16" customFormat="1">
      <c r="B1009" s="22"/>
      <c r="C1009" s="40"/>
      <c r="D1009" s="40"/>
      <c r="E1009" s="8"/>
      <c r="F1009" s="9"/>
    </row>
    <row r="1010" spans="2:6" s="16" customFormat="1">
      <c r="B1010" s="22"/>
      <c r="C1010" s="40"/>
      <c r="D1010" s="40"/>
      <c r="E1010" s="8"/>
      <c r="F1010" s="9"/>
    </row>
    <row r="1011" spans="2:6" s="16" customFormat="1">
      <c r="B1011" s="22"/>
      <c r="C1011" s="40"/>
      <c r="D1011" s="40"/>
      <c r="E1011" s="8"/>
      <c r="F1011" s="9"/>
    </row>
    <row r="1012" spans="2:6" s="16" customFormat="1">
      <c r="B1012" s="22"/>
      <c r="C1012" s="40"/>
      <c r="D1012" s="40"/>
      <c r="E1012" s="8"/>
      <c r="F1012" s="9"/>
    </row>
    <row r="1013" spans="2:6" s="16" customFormat="1">
      <c r="B1013" s="22"/>
      <c r="C1013" s="40"/>
      <c r="D1013" s="40"/>
      <c r="E1013" s="8"/>
      <c r="F1013" s="9"/>
    </row>
    <row r="1014" spans="2:6" s="16" customFormat="1">
      <c r="B1014" s="22"/>
      <c r="C1014" s="40"/>
      <c r="D1014" s="40"/>
      <c r="E1014" s="8"/>
      <c r="F1014" s="9"/>
    </row>
    <row r="1015" spans="2:6" s="16" customFormat="1">
      <c r="B1015" s="22"/>
      <c r="C1015" s="40"/>
      <c r="D1015" s="40"/>
      <c r="E1015" s="8"/>
      <c r="F1015" s="9"/>
    </row>
    <row r="1016" spans="2:6" s="16" customFormat="1">
      <c r="B1016" s="22"/>
      <c r="C1016" s="40"/>
      <c r="D1016" s="40"/>
      <c r="E1016" s="8"/>
      <c r="F1016" s="9"/>
    </row>
    <row r="1017" spans="2:6" s="16" customFormat="1">
      <c r="B1017" s="22"/>
      <c r="C1017" s="40"/>
      <c r="D1017" s="40"/>
      <c r="E1017" s="8"/>
      <c r="F1017" s="9"/>
    </row>
    <row r="1018" spans="2:6" s="16" customFormat="1">
      <c r="B1018" s="22"/>
      <c r="C1018" s="40"/>
      <c r="D1018" s="40"/>
      <c r="E1018" s="8"/>
      <c r="F1018" s="9"/>
    </row>
    <row r="1019" spans="2:6" s="16" customFormat="1">
      <c r="B1019" s="22"/>
      <c r="C1019" s="40"/>
      <c r="D1019" s="40"/>
      <c r="E1019" s="8"/>
      <c r="F1019" s="9"/>
    </row>
    <row r="1020" spans="2:6" s="16" customFormat="1">
      <c r="B1020" s="22"/>
      <c r="C1020" s="40"/>
      <c r="D1020" s="40"/>
      <c r="E1020" s="8"/>
      <c r="F1020" s="9"/>
    </row>
    <row r="1021" spans="2:6" s="16" customFormat="1">
      <c r="B1021" s="22"/>
      <c r="C1021" s="40"/>
      <c r="D1021" s="40"/>
      <c r="E1021" s="8"/>
      <c r="F1021" s="9"/>
    </row>
    <row r="1022" spans="2:6" s="16" customFormat="1">
      <c r="B1022" s="22"/>
      <c r="C1022" s="40"/>
      <c r="D1022" s="40"/>
      <c r="E1022" s="8"/>
      <c r="F1022" s="9"/>
    </row>
    <row r="1023" spans="2:6" s="16" customFormat="1">
      <c r="B1023" s="22"/>
      <c r="C1023" s="40"/>
      <c r="D1023" s="40"/>
      <c r="E1023" s="8"/>
      <c r="F1023" s="9"/>
    </row>
    <row r="1024" spans="2:6" s="16" customFormat="1">
      <c r="B1024" s="22"/>
      <c r="C1024" s="40"/>
      <c r="D1024" s="40"/>
      <c r="E1024" s="8"/>
      <c r="F1024" s="9"/>
    </row>
    <row r="1025" spans="2:6" s="16" customFormat="1">
      <c r="B1025" s="22"/>
      <c r="C1025" s="40"/>
      <c r="D1025" s="40"/>
      <c r="E1025" s="8"/>
      <c r="F1025" s="9"/>
    </row>
    <row r="1026" spans="2:6" s="16" customFormat="1">
      <c r="B1026" s="22"/>
      <c r="C1026" s="40"/>
      <c r="D1026" s="40"/>
      <c r="E1026" s="8"/>
      <c r="F1026" s="9"/>
    </row>
    <row r="1027" spans="2:6" s="16" customFormat="1">
      <c r="B1027" s="22"/>
      <c r="C1027" s="40"/>
      <c r="D1027" s="40"/>
      <c r="E1027" s="8"/>
      <c r="F1027" s="9"/>
    </row>
    <row r="1028" spans="2:6" s="16" customFormat="1">
      <c r="B1028" s="22"/>
      <c r="C1028" s="40"/>
      <c r="D1028" s="40"/>
      <c r="E1028" s="8"/>
      <c r="F1028" s="9"/>
    </row>
    <row r="1029" spans="2:6" s="16" customFormat="1">
      <c r="B1029" s="22"/>
      <c r="C1029" s="40"/>
      <c r="D1029" s="40"/>
      <c r="E1029" s="8"/>
      <c r="F1029" s="9"/>
    </row>
    <row r="1030" spans="2:6" s="16" customFormat="1">
      <c r="B1030" s="22"/>
      <c r="C1030" s="40"/>
      <c r="D1030" s="40"/>
      <c r="E1030" s="8"/>
      <c r="F1030" s="9"/>
    </row>
    <row r="1031" spans="2:6" s="16" customFormat="1">
      <c r="B1031" s="22"/>
      <c r="C1031" s="40"/>
      <c r="D1031" s="40"/>
      <c r="E1031" s="8"/>
      <c r="F1031" s="9"/>
    </row>
    <row r="1032" spans="2:6" s="16" customFormat="1">
      <c r="B1032" s="22"/>
      <c r="C1032" s="40"/>
      <c r="D1032" s="40"/>
      <c r="E1032" s="8"/>
      <c r="F1032" s="9"/>
    </row>
    <row r="1033" spans="2:6" s="16" customFormat="1">
      <c r="B1033" s="22"/>
      <c r="C1033" s="40"/>
      <c r="D1033" s="40"/>
      <c r="E1033" s="8"/>
      <c r="F1033" s="9"/>
    </row>
    <row r="1034" spans="2:6" s="16" customFormat="1">
      <c r="B1034" s="22"/>
      <c r="C1034" s="40"/>
      <c r="D1034" s="40"/>
      <c r="E1034" s="8"/>
      <c r="F1034" s="9"/>
    </row>
    <row r="1035" spans="2:6" s="16" customFormat="1">
      <c r="B1035" s="22"/>
      <c r="C1035" s="40"/>
      <c r="D1035" s="40"/>
      <c r="E1035" s="8"/>
      <c r="F1035" s="9"/>
    </row>
    <row r="1036" spans="2:6" s="16" customFormat="1">
      <c r="B1036" s="22"/>
      <c r="C1036" s="40"/>
      <c r="D1036" s="40"/>
      <c r="E1036" s="8"/>
      <c r="F1036" s="9"/>
    </row>
    <row r="1037" spans="2:6" s="16" customFormat="1">
      <c r="B1037" s="22"/>
      <c r="C1037" s="40"/>
      <c r="D1037" s="40"/>
      <c r="E1037" s="8"/>
      <c r="F1037" s="9"/>
    </row>
    <row r="1038" spans="2:6" s="16" customFormat="1">
      <c r="B1038" s="22"/>
      <c r="C1038" s="40"/>
      <c r="D1038" s="40"/>
      <c r="E1038" s="8"/>
      <c r="F1038" s="9"/>
    </row>
    <row r="1039" spans="2:6" s="16" customFormat="1">
      <c r="B1039" s="22"/>
      <c r="C1039" s="40"/>
      <c r="D1039" s="40"/>
      <c r="E1039" s="8"/>
      <c r="F1039" s="9"/>
    </row>
    <row r="1040" spans="2:6" s="16" customFormat="1">
      <c r="B1040" s="22"/>
      <c r="C1040" s="40"/>
      <c r="D1040" s="40"/>
      <c r="E1040" s="8"/>
      <c r="F1040" s="9"/>
    </row>
    <row r="1041" spans="2:6" s="16" customFormat="1">
      <c r="B1041" s="22"/>
      <c r="C1041" s="40"/>
      <c r="D1041" s="40"/>
      <c r="E1041" s="8"/>
      <c r="F1041" s="9"/>
    </row>
    <row r="1042" spans="2:6" s="16" customFormat="1">
      <c r="B1042" s="22"/>
      <c r="C1042" s="40"/>
      <c r="D1042" s="40"/>
      <c r="E1042" s="8"/>
      <c r="F1042" s="9"/>
    </row>
    <row r="1043" spans="2:6" s="16" customFormat="1">
      <c r="B1043" s="22"/>
      <c r="C1043" s="40"/>
      <c r="D1043" s="40"/>
      <c r="E1043" s="8"/>
      <c r="F1043" s="9"/>
    </row>
    <row r="1044" spans="2:6" s="16" customFormat="1">
      <c r="B1044" s="22"/>
      <c r="C1044" s="40"/>
      <c r="D1044" s="40"/>
      <c r="E1044" s="8"/>
      <c r="F1044" s="9"/>
    </row>
    <row r="1045" spans="2:6" s="16" customFormat="1">
      <c r="B1045" s="22"/>
      <c r="C1045" s="40"/>
      <c r="D1045" s="40"/>
      <c r="E1045" s="8"/>
      <c r="F1045" s="9"/>
    </row>
    <row r="1046" spans="2:6" s="16" customFormat="1">
      <c r="B1046" s="22"/>
      <c r="C1046" s="40"/>
      <c r="D1046" s="40"/>
      <c r="E1046" s="8"/>
      <c r="F1046" s="9"/>
    </row>
    <row r="1047" spans="2:6" s="16" customFormat="1">
      <c r="B1047" s="22"/>
      <c r="C1047" s="40"/>
      <c r="D1047" s="40"/>
      <c r="E1047" s="8"/>
      <c r="F1047" s="9"/>
    </row>
    <row r="1048" spans="2:6" s="16" customFormat="1">
      <c r="B1048" s="22"/>
      <c r="C1048" s="40"/>
      <c r="D1048" s="40"/>
      <c r="E1048" s="8"/>
      <c r="F1048" s="9"/>
    </row>
    <row r="1049" spans="2:6" s="16" customFormat="1">
      <c r="B1049" s="22"/>
      <c r="C1049" s="40"/>
      <c r="D1049" s="40"/>
      <c r="E1049" s="8"/>
      <c r="F1049" s="9"/>
    </row>
    <row r="1050" spans="2:6" s="16" customFormat="1">
      <c r="B1050" s="22"/>
      <c r="C1050" s="40"/>
      <c r="D1050" s="40"/>
      <c r="E1050" s="8"/>
      <c r="F1050" s="9"/>
    </row>
    <row r="1051" spans="2:6" s="16" customFormat="1">
      <c r="B1051" s="22"/>
      <c r="C1051" s="40"/>
      <c r="D1051" s="40"/>
      <c r="E1051" s="8"/>
      <c r="F1051" s="9"/>
    </row>
    <row r="1052" spans="2:6" s="16" customFormat="1">
      <c r="B1052" s="22"/>
      <c r="C1052" s="40"/>
      <c r="D1052" s="40"/>
      <c r="E1052" s="8"/>
      <c r="F1052" s="9"/>
    </row>
    <row r="1053" spans="2:6" s="16" customFormat="1">
      <c r="B1053" s="22"/>
      <c r="C1053" s="40"/>
      <c r="D1053" s="40"/>
      <c r="E1053" s="8"/>
      <c r="F1053" s="9"/>
    </row>
    <row r="1054" spans="2:6" s="16" customFormat="1">
      <c r="B1054" s="22"/>
      <c r="C1054" s="40"/>
      <c r="D1054" s="40"/>
      <c r="E1054" s="8"/>
      <c r="F1054" s="9"/>
    </row>
    <row r="1055" spans="2:6" s="16" customFormat="1">
      <c r="B1055" s="22"/>
      <c r="C1055" s="40"/>
      <c r="D1055" s="40"/>
      <c r="E1055" s="8"/>
      <c r="F1055" s="9"/>
    </row>
    <row r="1056" spans="2:6" s="16" customFormat="1">
      <c r="B1056" s="22"/>
      <c r="C1056" s="40"/>
      <c r="D1056" s="40"/>
      <c r="E1056" s="8"/>
      <c r="F1056" s="9"/>
    </row>
    <row r="1057" spans="2:6" s="16" customFormat="1">
      <c r="B1057" s="22"/>
      <c r="C1057" s="40"/>
      <c r="D1057" s="40"/>
      <c r="E1057" s="8"/>
      <c r="F1057" s="9"/>
    </row>
    <row r="1058" spans="2:6" s="16" customFormat="1">
      <c r="B1058" s="22"/>
      <c r="C1058" s="40"/>
      <c r="D1058" s="40"/>
      <c r="E1058" s="8"/>
      <c r="F1058" s="9"/>
    </row>
    <row r="1059" spans="2:6" s="16" customFormat="1">
      <c r="B1059" s="22"/>
      <c r="C1059" s="40"/>
      <c r="D1059" s="40"/>
      <c r="E1059" s="8"/>
      <c r="F1059" s="9"/>
    </row>
    <row r="1060" spans="2:6" s="16" customFormat="1">
      <c r="B1060" s="22"/>
      <c r="C1060" s="40"/>
      <c r="D1060" s="40"/>
      <c r="E1060" s="8"/>
      <c r="F1060" s="9"/>
    </row>
    <row r="1061" spans="2:6" s="16" customFormat="1">
      <c r="B1061" s="22"/>
      <c r="C1061" s="40"/>
      <c r="D1061" s="40"/>
      <c r="E1061" s="8"/>
      <c r="F1061" s="9"/>
    </row>
    <row r="1062" spans="2:6" s="16" customFormat="1">
      <c r="B1062" s="22"/>
      <c r="C1062" s="40"/>
      <c r="D1062" s="40"/>
      <c r="E1062" s="8"/>
      <c r="F1062" s="9"/>
    </row>
    <row r="1063" spans="2:6" s="16" customFormat="1">
      <c r="B1063" s="22"/>
      <c r="C1063" s="40"/>
      <c r="D1063" s="40"/>
      <c r="E1063" s="8"/>
      <c r="F1063" s="9"/>
    </row>
    <row r="1064" spans="2:6" s="16" customFormat="1">
      <c r="B1064" s="22"/>
      <c r="C1064" s="40"/>
      <c r="D1064" s="40"/>
      <c r="E1064" s="8"/>
      <c r="F1064" s="9"/>
    </row>
    <row r="1065" spans="2:6" s="16" customFormat="1">
      <c r="B1065" s="22"/>
      <c r="C1065" s="40"/>
      <c r="D1065" s="40"/>
      <c r="E1065" s="8"/>
      <c r="F1065" s="9"/>
    </row>
    <row r="1066" spans="2:6" s="16" customFormat="1">
      <c r="B1066" s="22"/>
      <c r="C1066" s="40"/>
      <c r="D1066" s="40"/>
      <c r="E1066" s="8"/>
      <c r="F1066" s="9"/>
    </row>
    <row r="1067" spans="2:6" s="16" customFormat="1">
      <c r="B1067" s="22"/>
      <c r="C1067" s="40"/>
      <c r="D1067" s="40"/>
      <c r="E1067" s="8"/>
      <c r="F1067" s="9"/>
    </row>
    <row r="1068" spans="2:6" s="16" customFormat="1">
      <c r="B1068" s="22"/>
      <c r="C1068" s="40"/>
      <c r="D1068" s="40"/>
      <c r="E1068" s="8"/>
      <c r="F1068" s="9"/>
    </row>
    <row r="1069" spans="2:6" s="16" customFormat="1">
      <c r="B1069" s="22"/>
      <c r="C1069" s="40"/>
      <c r="D1069" s="40"/>
      <c r="E1069" s="8"/>
      <c r="F1069" s="9"/>
    </row>
    <row r="1070" spans="2:6" s="16" customFormat="1">
      <c r="B1070" s="22"/>
      <c r="C1070" s="40"/>
      <c r="D1070" s="40"/>
      <c r="E1070" s="8"/>
      <c r="F1070" s="9"/>
    </row>
    <row r="1071" spans="2:6" s="16" customFormat="1">
      <c r="B1071" s="22"/>
      <c r="C1071" s="40"/>
      <c r="D1071" s="40"/>
      <c r="E1071" s="8"/>
      <c r="F1071" s="9"/>
    </row>
    <row r="1072" spans="2:6" s="16" customFormat="1">
      <c r="B1072" s="22"/>
      <c r="C1072" s="40"/>
      <c r="D1072" s="40"/>
      <c r="E1072" s="8"/>
      <c r="F1072" s="9"/>
    </row>
    <row r="1073" spans="2:6" s="16" customFormat="1">
      <c r="B1073" s="22"/>
      <c r="C1073" s="40"/>
      <c r="D1073" s="40"/>
      <c r="E1073" s="8"/>
      <c r="F1073" s="9"/>
    </row>
    <row r="1074" spans="2:6" s="16" customFormat="1">
      <c r="B1074" s="22"/>
      <c r="C1074" s="40"/>
      <c r="D1074" s="40"/>
      <c r="E1074" s="8"/>
      <c r="F1074" s="9"/>
    </row>
    <row r="1075" spans="2:6" s="16" customFormat="1">
      <c r="B1075" s="22"/>
      <c r="C1075" s="40"/>
      <c r="D1075" s="40"/>
      <c r="E1075" s="8"/>
      <c r="F1075" s="9"/>
    </row>
    <row r="1076" spans="2:6" s="16" customFormat="1">
      <c r="B1076" s="22"/>
      <c r="C1076" s="40"/>
      <c r="D1076" s="40"/>
      <c r="E1076" s="8"/>
      <c r="F1076" s="9"/>
    </row>
    <row r="1077" spans="2:6" s="16" customFormat="1">
      <c r="B1077" s="22"/>
      <c r="C1077" s="40"/>
      <c r="D1077" s="40"/>
      <c r="E1077" s="8"/>
      <c r="F1077" s="9"/>
    </row>
    <row r="1078" spans="2:6" s="16" customFormat="1">
      <c r="B1078" s="22"/>
      <c r="C1078" s="40"/>
      <c r="D1078" s="40"/>
      <c r="E1078" s="8"/>
      <c r="F1078" s="9"/>
    </row>
    <row r="1079" spans="2:6" s="16" customFormat="1">
      <c r="B1079" s="22"/>
      <c r="C1079" s="40"/>
      <c r="D1079" s="40"/>
      <c r="E1079" s="8"/>
      <c r="F1079" s="9"/>
    </row>
    <row r="1080" spans="2:6" s="16" customFormat="1">
      <c r="B1080" s="22"/>
      <c r="C1080" s="40"/>
      <c r="D1080" s="40"/>
      <c r="E1080" s="8"/>
      <c r="F1080" s="9"/>
    </row>
    <row r="1081" spans="2:6" s="16" customFormat="1">
      <c r="B1081" s="22"/>
      <c r="C1081" s="40"/>
      <c r="D1081" s="40"/>
      <c r="E1081" s="8"/>
      <c r="F1081" s="9"/>
    </row>
    <row r="1082" spans="2:6" s="16" customFormat="1">
      <c r="B1082" s="22"/>
      <c r="C1082" s="40"/>
      <c r="D1082" s="40"/>
      <c r="E1082" s="8"/>
      <c r="F1082" s="9"/>
    </row>
    <row r="1083" spans="2:6" s="16" customFormat="1">
      <c r="B1083" s="22"/>
      <c r="C1083" s="40"/>
      <c r="D1083" s="40"/>
      <c r="E1083" s="8"/>
      <c r="F1083" s="9"/>
    </row>
    <row r="1084" spans="2:6" s="16" customFormat="1">
      <c r="B1084" s="22"/>
      <c r="C1084" s="40"/>
      <c r="D1084" s="40"/>
      <c r="E1084" s="8"/>
      <c r="F1084" s="9"/>
    </row>
    <row r="1085" spans="2:6" s="16" customFormat="1">
      <c r="B1085" s="22"/>
      <c r="C1085" s="40"/>
      <c r="D1085" s="40"/>
      <c r="E1085" s="8"/>
      <c r="F1085" s="9"/>
    </row>
    <row r="1086" spans="2:6" s="16" customFormat="1">
      <c r="B1086" s="22"/>
      <c r="C1086" s="40"/>
      <c r="D1086" s="40"/>
      <c r="E1086" s="8"/>
      <c r="F1086" s="9"/>
    </row>
    <row r="1087" spans="2:6" s="16" customFormat="1">
      <c r="B1087" s="22"/>
      <c r="C1087" s="40"/>
      <c r="D1087" s="40"/>
      <c r="E1087" s="8"/>
      <c r="F1087" s="9"/>
    </row>
    <row r="1088" spans="2:6" s="16" customFormat="1">
      <c r="B1088" s="22"/>
      <c r="C1088" s="40"/>
      <c r="D1088" s="40"/>
      <c r="E1088" s="8"/>
      <c r="F1088" s="9"/>
    </row>
    <row r="1089" spans="2:6" s="16" customFormat="1">
      <c r="B1089" s="22"/>
      <c r="C1089" s="40"/>
      <c r="D1089" s="40"/>
      <c r="E1089" s="8"/>
      <c r="F1089" s="9"/>
    </row>
    <row r="1090" spans="2:6" s="16" customFormat="1">
      <c r="B1090" s="22"/>
      <c r="C1090" s="40"/>
      <c r="D1090" s="40"/>
      <c r="E1090" s="8"/>
      <c r="F1090" s="9"/>
    </row>
    <row r="1091" spans="2:6" s="16" customFormat="1">
      <c r="B1091" s="22"/>
      <c r="C1091" s="40"/>
      <c r="D1091" s="40"/>
      <c r="E1091" s="8"/>
      <c r="F1091" s="9"/>
    </row>
    <row r="1092" spans="2:6" s="16" customFormat="1">
      <c r="B1092" s="22"/>
      <c r="C1092" s="40"/>
      <c r="D1092" s="40"/>
      <c r="E1092" s="8"/>
      <c r="F1092" s="9"/>
    </row>
    <row r="1093" spans="2:6" s="16" customFormat="1">
      <c r="B1093" s="22"/>
      <c r="C1093" s="40"/>
      <c r="D1093" s="40"/>
      <c r="E1093" s="8"/>
      <c r="F1093" s="9"/>
    </row>
    <row r="1094" spans="2:6" s="16" customFormat="1">
      <c r="B1094" s="22"/>
      <c r="C1094" s="40"/>
      <c r="D1094" s="40"/>
      <c r="E1094" s="8"/>
      <c r="F1094" s="9"/>
    </row>
    <row r="1095" spans="2:6" s="16" customFormat="1">
      <c r="B1095" s="22"/>
      <c r="C1095" s="40"/>
      <c r="D1095" s="40"/>
      <c r="E1095" s="8"/>
      <c r="F1095" s="9"/>
    </row>
    <row r="1096" spans="2:6" s="16" customFormat="1">
      <c r="B1096" s="22"/>
      <c r="C1096" s="40"/>
      <c r="D1096" s="40"/>
      <c r="E1096" s="8"/>
      <c r="F1096" s="9"/>
    </row>
    <row r="1097" spans="2:6" s="16" customFormat="1">
      <c r="B1097" s="22"/>
      <c r="C1097" s="40"/>
      <c r="D1097" s="40"/>
      <c r="E1097" s="8"/>
      <c r="F1097" s="9"/>
    </row>
    <row r="1098" spans="2:6" s="16" customFormat="1">
      <c r="B1098" s="22"/>
      <c r="C1098" s="40"/>
      <c r="D1098" s="40"/>
      <c r="E1098" s="8"/>
      <c r="F1098" s="9"/>
    </row>
    <row r="1099" spans="2:6" s="16" customFormat="1">
      <c r="B1099" s="22"/>
      <c r="C1099" s="40"/>
      <c r="D1099" s="40"/>
      <c r="E1099" s="8"/>
      <c r="F1099" s="9"/>
    </row>
    <row r="1100" spans="2:6" s="16" customFormat="1">
      <c r="B1100" s="22"/>
      <c r="C1100" s="40"/>
      <c r="D1100" s="40"/>
      <c r="E1100" s="8"/>
      <c r="F1100" s="9"/>
    </row>
    <row r="1101" spans="2:6" s="16" customFormat="1">
      <c r="B1101" s="22"/>
      <c r="C1101" s="40"/>
      <c r="D1101" s="40"/>
      <c r="E1101" s="8"/>
      <c r="F1101" s="9"/>
    </row>
    <row r="1102" spans="2:6" s="16" customFormat="1">
      <c r="B1102" s="22"/>
      <c r="C1102" s="40"/>
      <c r="D1102" s="40"/>
      <c r="E1102" s="8"/>
      <c r="F1102" s="9"/>
    </row>
    <row r="1103" spans="2:6" s="16" customFormat="1">
      <c r="B1103" s="22"/>
      <c r="C1103" s="40"/>
      <c r="D1103" s="40"/>
      <c r="E1103" s="8"/>
      <c r="F1103" s="9"/>
    </row>
    <row r="1104" spans="2:6" s="16" customFormat="1">
      <c r="B1104" s="22"/>
      <c r="C1104" s="40"/>
      <c r="D1104" s="40"/>
      <c r="E1104" s="8"/>
      <c r="F1104" s="9"/>
    </row>
    <row r="1105" spans="2:6" s="16" customFormat="1">
      <c r="B1105" s="22"/>
      <c r="C1105" s="40"/>
      <c r="D1105" s="40"/>
      <c r="E1105" s="8"/>
      <c r="F1105" s="9"/>
    </row>
    <row r="1106" spans="2:6" s="16" customFormat="1">
      <c r="B1106" s="22"/>
      <c r="C1106" s="40"/>
      <c r="D1106" s="40"/>
      <c r="E1106" s="8"/>
      <c r="F1106" s="9"/>
    </row>
    <row r="1107" spans="2:6" s="16" customFormat="1">
      <c r="B1107" s="22"/>
      <c r="C1107" s="40"/>
      <c r="D1107" s="40"/>
      <c r="E1107" s="8"/>
      <c r="F1107" s="9"/>
    </row>
    <row r="1108" spans="2:6" s="16" customFormat="1">
      <c r="B1108" s="22"/>
      <c r="C1108" s="40"/>
      <c r="D1108" s="40"/>
      <c r="E1108" s="8"/>
      <c r="F1108" s="9"/>
    </row>
    <row r="1109" spans="2:6" s="16" customFormat="1">
      <c r="B1109" s="22"/>
      <c r="C1109" s="40"/>
      <c r="D1109" s="40"/>
      <c r="E1109" s="8"/>
      <c r="F1109" s="9"/>
    </row>
    <row r="1110" spans="2:6" s="16" customFormat="1">
      <c r="B1110" s="22"/>
      <c r="C1110" s="40"/>
      <c r="D1110" s="40"/>
      <c r="E1110" s="8"/>
      <c r="F1110" s="9"/>
    </row>
    <row r="1111" spans="2:6" s="16" customFormat="1">
      <c r="B1111" s="22"/>
      <c r="C1111" s="40"/>
      <c r="D1111" s="40"/>
      <c r="E1111" s="8"/>
      <c r="F1111" s="9"/>
    </row>
    <row r="1112" spans="2:6" s="16" customFormat="1">
      <c r="B1112" s="22"/>
      <c r="C1112" s="40"/>
      <c r="D1112" s="40"/>
      <c r="E1112" s="8"/>
      <c r="F1112" s="9"/>
    </row>
    <row r="1113" spans="2:6" s="16" customFormat="1">
      <c r="B1113" s="22"/>
      <c r="C1113" s="40"/>
      <c r="D1113" s="40"/>
      <c r="E1113" s="8"/>
      <c r="F1113" s="9"/>
    </row>
    <row r="1114" spans="2:6" s="16" customFormat="1">
      <c r="B1114" s="22"/>
      <c r="C1114" s="40"/>
      <c r="D1114" s="40"/>
      <c r="E1114" s="8"/>
      <c r="F1114" s="9"/>
    </row>
    <row r="1115" spans="2:6" s="16" customFormat="1">
      <c r="B1115" s="22"/>
      <c r="C1115" s="40"/>
      <c r="D1115" s="40"/>
      <c r="E1115" s="8"/>
      <c r="F1115" s="9"/>
    </row>
    <row r="1116" spans="2:6" s="16" customFormat="1">
      <c r="B1116" s="22"/>
      <c r="C1116" s="40"/>
      <c r="D1116" s="40"/>
      <c r="E1116" s="8"/>
      <c r="F1116" s="9"/>
    </row>
    <row r="1117" spans="2:6" s="16" customFormat="1">
      <c r="B1117" s="22"/>
      <c r="C1117" s="40"/>
      <c r="D1117" s="40"/>
      <c r="E1117" s="8"/>
      <c r="F1117" s="9"/>
    </row>
    <row r="1118" spans="2:6" s="16" customFormat="1">
      <c r="B1118" s="22"/>
      <c r="C1118" s="40"/>
      <c r="D1118" s="40"/>
      <c r="E1118" s="8"/>
      <c r="F1118" s="9"/>
    </row>
    <row r="1119" spans="2:6" s="16" customFormat="1">
      <c r="B1119" s="22"/>
      <c r="C1119" s="40"/>
      <c r="D1119" s="40"/>
      <c r="E1119" s="8"/>
      <c r="F1119" s="9"/>
    </row>
    <row r="1120" spans="2:6" s="16" customFormat="1">
      <c r="B1120" s="22"/>
      <c r="C1120" s="40"/>
      <c r="D1120" s="40"/>
      <c r="E1120" s="8"/>
      <c r="F1120" s="9"/>
    </row>
    <row r="1121" spans="2:6" s="16" customFormat="1">
      <c r="B1121" s="22"/>
      <c r="C1121" s="40"/>
      <c r="D1121" s="40"/>
      <c r="E1121" s="8"/>
      <c r="F1121" s="9"/>
    </row>
    <row r="1122" spans="2:6" s="16" customFormat="1">
      <c r="B1122" s="22"/>
      <c r="C1122" s="40"/>
      <c r="D1122" s="40"/>
      <c r="E1122" s="8"/>
      <c r="F1122" s="9"/>
    </row>
    <row r="1123" spans="2:6" s="16" customFormat="1">
      <c r="B1123" s="22"/>
      <c r="C1123" s="40"/>
      <c r="D1123" s="40"/>
      <c r="E1123" s="8"/>
      <c r="F1123" s="9"/>
    </row>
    <row r="1124" spans="2:6" s="16" customFormat="1">
      <c r="B1124" s="22"/>
      <c r="C1124" s="40"/>
      <c r="D1124" s="40"/>
      <c r="E1124" s="8"/>
      <c r="F1124" s="9"/>
    </row>
    <row r="1125" spans="2:6" s="16" customFormat="1">
      <c r="B1125" s="22"/>
      <c r="C1125" s="40"/>
      <c r="D1125" s="40"/>
      <c r="E1125" s="8"/>
      <c r="F1125" s="9"/>
    </row>
    <row r="1126" spans="2:6" s="16" customFormat="1">
      <c r="B1126" s="22"/>
      <c r="C1126" s="40"/>
      <c r="D1126" s="40"/>
      <c r="E1126" s="8"/>
      <c r="F1126" s="9"/>
    </row>
    <row r="1127" spans="2:6" s="16" customFormat="1">
      <c r="B1127" s="22"/>
      <c r="C1127" s="40"/>
      <c r="D1127" s="40"/>
      <c r="E1127" s="8"/>
      <c r="F1127" s="9"/>
    </row>
    <row r="1128" spans="2:6" s="16" customFormat="1">
      <c r="B1128" s="22"/>
      <c r="C1128" s="40"/>
      <c r="D1128" s="40"/>
      <c r="E1128" s="8"/>
      <c r="F1128" s="9"/>
    </row>
    <row r="1129" spans="2:6" s="16" customFormat="1">
      <c r="B1129" s="22"/>
      <c r="C1129" s="40"/>
      <c r="D1129" s="40"/>
      <c r="E1129" s="8"/>
      <c r="F1129" s="9"/>
    </row>
    <row r="1130" spans="2:6" s="16" customFormat="1">
      <c r="B1130" s="22"/>
      <c r="C1130" s="40"/>
      <c r="D1130" s="40"/>
      <c r="E1130" s="8"/>
      <c r="F1130" s="9"/>
    </row>
    <row r="1131" spans="2:6" s="16" customFormat="1">
      <c r="B1131" s="22"/>
      <c r="C1131" s="40"/>
      <c r="D1131" s="40"/>
      <c r="E1131" s="8"/>
      <c r="F1131" s="9"/>
    </row>
    <row r="1132" spans="2:6" s="16" customFormat="1">
      <c r="B1132" s="22"/>
      <c r="C1132" s="40"/>
      <c r="D1132" s="40"/>
      <c r="E1132" s="8"/>
      <c r="F1132" s="9"/>
    </row>
    <row r="1133" spans="2:6" s="16" customFormat="1">
      <c r="B1133" s="22"/>
      <c r="C1133" s="40"/>
      <c r="D1133" s="40"/>
      <c r="E1133" s="8"/>
      <c r="F1133" s="9"/>
    </row>
    <row r="1134" spans="2:6" s="16" customFormat="1">
      <c r="B1134" s="22"/>
      <c r="C1134" s="40"/>
      <c r="D1134" s="40"/>
      <c r="E1134" s="8"/>
      <c r="F1134" s="9"/>
    </row>
    <row r="1135" spans="2:6" s="16" customFormat="1">
      <c r="B1135" s="22"/>
      <c r="C1135" s="40"/>
      <c r="D1135" s="40"/>
      <c r="E1135" s="8"/>
      <c r="F1135" s="9"/>
    </row>
    <row r="1136" spans="2:6" s="16" customFormat="1">
      <c r="B1136" s="22"/>
      <c r="C1136" s="40"/>
      <c r="D1136" s="40"/>
      <c r="E1136" s="8"/>
      <c r="F1136" s="9"/>
    </row>
    <row r="1137" spans="2:6" s="16" customFormat="1">
      <c r="B1137" s="22"/>
      <c r="C1137" s="40"/>
      <c r="D1137" s="40"/>
      <c r="E1137" s="8"/>
      <c r="F1137" s="9"/>
    </row>
    <row r="1138" spans="2:6" s="16" customFormat="1">
      <c r="B1138" s="22"/>
      <c r="C1138" s="40"/>
      <c r="D1138" s="40"/>
      <c r="E1138" s="8"/>
      <c r="F1138" s="9"/>
    </row>
    <row r="1139" spans="2:6" s="16" customFormat="1">
      <c r="B1139" s="22"/>
      <c r="C1139" s="40"/>
      <c r="D1139" s="40"/>
      <c r="E1139" s="8"/>
      <c r="F1139" s="9"/>
    </row>
    <row r="1140" spans="2:6" s="16" customFormat="1">
      <c r="B1140" s="22"/>
      <c r="C1140" s="40"/>
      <c r="D1140" s="40"/>
      <c r="E1140" s="8"/>
      <c r="F1140" s="9"/>
    </row>
    <row r="1141" spans="2:6" s="16" customFormat="1">
      <c r="B1141" s="22"/>
      <c r="C1141" s="40"/>
      <c r="D1141" s="40"/>
      <c r="E1141" s="8"/>
      <c r="F1141" s="9"/>
    </row>
    <row r="1142" spans="2:6" s="16" customFormat="1">
      <c r="B1142" s="22"/>
      <c r="C1142" s="40"/>
      <c r="D1142" s="40"/>
      <c r="E1142" s="8"/>
      <c r="F1142" s="9"/>
    </row>
    <row r="1143" spans="2:6" s="16" customFormat="1">
      <c r="B1143" s="22"/>
      <c r="C1143" s="40"/>
      <c r="D1143" s="40"/>
      <c r="E1143" s="8"/>
      <c r="F1143" s="9"/>
    </row>
    <row r="1144" spans="2:6" s="16" customFormat="1">
      <c r="B1144" s="22"/>
      <c r="C1144" s="40"/>
      <c r="D1144" s="40"/>
      <c r="E1144" s="8"/>
      <c r="F1144" s="9"/>
    </row>
    <row r="1145" spans="2:6" s="16" customFormat="1">
      <c r="B1145" s="22"/>
      <c r="C1145" s="40"/>
      <c r="D1145" s="40"/>
      <c r="E1145" s="8"/>
      <c r="F1145" s="9"/>
    </row>
    <row r="1146" spans="2:6" s="16" customFormat="1">
      <c r="B1146" s="22"/>
      <c r="C1146" s="40"/>
      <c r="D1146" s="40"/>
      <c r="E1146" s="8"/>
      <c r="F1146" s="9"/>
    </row>
    <row r="1147" spans="2:6" s="16" customFormat="1">
      <c r="B1147" s="22"/>
      <c r="C1147" s="40"/>
      <c r="D1147" s="40"/>
      <c r="E1147" s="8"/>
      <c r="F1147" s="9"/>
    </row>
    <row r="1148" spans="2:6" s="16" customFormat="1">
      <c r="B1148" s="22"/>
      <c r="C1148" s="40"/>
      <c r="D1148" s="40"/>
      <c r="E1148" s="8"/>
      <c r="F1148" s="9"/>
    </row>
    <row r="1149" spans="2:6" s="16" customFormat="1">
      <c r="B1149" s="22"/>
      <c r="C1149" s="40"/>
      <c r="D1149" s="40"/>
      <c r="E1149" s="8"/>
      <c r="F1149" s="9"/>
    </row>
    <row r="1150" spans="2:6" s="16" customFormat="1">
      <c r="B1150" s="22"/>
      <c r="C1150" s="40"/>
      <c r="D1150" s="40"/>
      <c r="E1150" s="8"/>
      <c r="F1150" s="9"/>
    </row>
    <row r="1151" spans="2:6" s="16" customFormat="1">
      <c r="B1151" s="22"/>
      <c r="C1151" s="40"/>
      <c r="D1151" s="40"/>
      <c r="E1151" s="8"/>
      <c r="F1151" s="9"/>
    </row>
    <row r="1152" spans="2:6" s="16" customFormat="1">
      <c r="B1152" s="22"/>
      <c r="C1152" s="40"/>
      <c r="D1152" s="40"/>
      <c r="E1152" s="8"/>
      <c r="F1152" s="9"/>
    </row>
    <row r="1153" spans="2:6" s="16" customFormat="1">
      <c r="B1153" s="22"/>
      <c r="C1153" s="40"/>
      <c r="D1153" s="40"/>
      <c r="E1153" s="8"/>
      <c r="F1153" s="9"/>
    </row>
    <row r="1154" spans="2:6" s="16" customFormat="1">
      <c r="B1154" s="22"/>
      <c r="C1154" s="40"/>
      <c r="D1154" s="40"/>
      <c r="E1154" s="8"/>
      <c r="F1154" s="9"/>
    </row>
    <row r="1155" spans="2:6" s="16" customFormat="1">
      <c r="B1155" s="22"/>
      <c r="C1155" s="40"/>
      <c r="D1155" s="40"/>
      <c r="E1155" s="8"/>
      <c r="F1155" s="9"/>
    </row>
    <row r="1156" spans="2:6" s="16" customFormat="1">
      <c r="B1156" s="22"/>
      <c r="C1156" s="40"/>
      <c r="D1156" s="40"/>
      <c r="E1156" s="8"/>
      <c r="F1156" s="9"/>
    </row>
    <row r="1157" spans="2:6" s="16" customFormat="1">
      <c r="B1157" s="22"/>
      <c r="C1157" s="40"/>
      <c r="D1157" s="40"/>
      <c r="E1157" s="8"/>
      <c r="F1157" s="9"/>
    </row>
    <row r="1158" spans="2:6" s="16" customFormat="1">
      <c r="B1158" s="22"/>
      <c r="C1158" s="40"/>
      <c r="D1158" s="40"/>
      <c r="E1158" s="8"/>
      <c r="F1158" s="9"/>
    </row>
    <row r="1159" spans="2:6" s="16" customFormat="1">
      <c r="B1159" s="22"/>
      <c r="C1159" s="40"/>
      <c r="D1159" s="40"/>
      <c r="E1159" s="8"/>
      <c r="F1159" s="9"/>
    </row>
    <row r="1160" spans="2:6" s="16" customFormat="1">
      <c r="B1160" s="22"/>
      <c r="C1160" s="40"/>
      <c r="D1160" s="40"/>
      <c r="E1160" s="8"/>
      <c r="F1160" s="9"/>
    </row>
    <row r="1161" spans="2:6" s="16" customFormat="1">
      <c r="B1161" s="22"/>
      <c r="C1161" s="40"/>
      <c r="D1161" s="40"/>
      <c r="E1161" s="8"/>
      <c r="F1161" s="9"/>
    </row>
    <row r="1162" spans="2:6" s="16" customFormat="1">
      <c r="B1162" s="22"/>
      <c r="C1162" s="40"/>
      <c r="D1162" s="40"/>
      <c r="E1162" s="8"/>
      <c r="F1162" s="9"/>
    </row>
    <row r="1163" spans="2:6" s="16" customFormat="1">
      <c r="B1163" s="22"/>
      <c r="C1163" s="40"/>
      <c r="D1163" s="40"/>
      <c r="E1163" s="8"/>
      <c r="F1163" s="9"/>
    </row>
    <row r="1164" spans="2:6" s="16" customFormat="1">
      <c r="B1164" s="22"/>
      <c r="C1164" s="40"/>
      <c r="D1164" s="40"/>
      <c r="E1164" s="8"/>
      <c r="F1164" s="9"/>
    </row>
    <row r="1165" spans="2:6" s="16" customFormat="1">
      <c r="B1165" s="22"/>
      <c r="C1165" s="40"/>
      <c r="D1165" s="40"/>
      <c r="E1165" s="8"/>
      <c r="F1165" s="9"/>
    </row>
    <row r="1166" spans="2:6" s="16" customFormat="1">
      <c r="B1166" s="22"/>
      <c r="C1166" s="40"/>
      <c r="D1166" s="40"/>
      <c r="E1166" s="8"/>
      <c r="F1166" s="9"/>
    </row>
    <row r="1167" spans="2:6" s="16" customFormat="1">
      <c r="B1167" s="22"/>
      <c r="C1167" s="40"/>
      <c r="D1167" s="40"/>
      <c r="E1167" s="8"/>
      <c r="F1167" s="9"/>
    </row>
    <row r="1168" spans="2:6" s="16" customFormat="1">
      <c r="B1168" s="22"/>
      <c r="C1168" s="40"/>
      <c r="D1168" s="40"/>
      <c r="E1168" s="8"/>
      <c r="F1168" s="9"/>
    </row>
    <row r="1169" spans="2:6" s="16" customFormat="1">
      <c r="B1169" s="22"/>
      <c r="C1169" s="40"/>
      <c r="D1169" s="40"/>
      <c r="E1169" s="8"/>
      <c r="F1169" s="9"/>
    </row>
    <row r="1170" spans="2:6" s="16" customFormat="1">
      <c r="B1170" s="22"/>
      <c r="C1170" s="40"/>
      <c r="D1170" s="40"/>
      <c r="E1170" s="8"/>
      <c r="F1170" s="9"/>
    </row>
    <row r="1171" spans="2:6" s="16" customFormat="1">
      <c r="B1171" s="22"/>
      <c r="C1171" s="40"/>
      <c r="D1171" s="40"/>
      <c r="E1171" s="8"/>
      <c r="F1171" s="9"/>
    </row>
    <row r="1172" spans="2:6" s="16" customFormat="1">
      <c r="B1172" s="22"/>
      <c r="C1172" s="40"/>
      <c r="D1172" s="40"/>
      <c r="E1172" s="8"/>
      <c r="F1172" s="9"/>
    </row>
    <row r="1173" spans="2:6" s="16" customFormat="1">
      <c r="B1173" s="22"/>
      <c r="C1173" s="40"/>
      <c r="D1173" s="40"/>
      <c r="E1173" s="8"/>
      <c r="F1173" s="9"/>
    </row>
    <row r="1174" spans="2:6" s="16" customFormat="1">
      <c r="B1174" s="22"/>
      <c r="C1174" s="40"/>
      <c r="D1174" s="40"/>
      <c r="E1174" s="8"/>
      <c r="F1174" s="9"/>
    </row>
    <row r="1175" spans="2:6" s="16" customFormat="1">
      <c r="B1175" s="22"/>
      <c r="C1175" s="40"/>
      <c r="D1175" s="40"/>
      <c r="E1175" s="8"/>
      <c r="F1175" s="9"/>
    </row>
    <row r="1176" spans="2:6" s="16" customFormat="1">
      <c r="B1176" s="22"/>
      <c r="C1176" s="40"/>
      <c r="D1176" s="40"/>
      <c r="E1176" s="8"/>
      <c r="F1176" s="9"/>
    </row>
    <row r="1177" spans="2:6" s="16" customFormat="1">
      <c r="B1177" s="22"/>
      <c r="C1177" s="40"/>
      <c r="D1177" s="40"/>
      <c r="E1177" s="8"/>
      <c r="F1177" s="9"/>
    </row>
    <row r="1178" spans="2:6" s="16" customFormat="1">
      <c r="B1178" s="22"/>
      <c r="C1178" s="40"/>
      <c r="D1178" s="40"/>
      <c r="E1178" s="8"/>
      <c r="F1178" s="9"/>
    </row>
    <row r="1179" spans="2:6" s="16" customFormat="1">
      <c r="B1179" s="22"/>
      <c r="C1179" s="40"/>
      <c r="D1179" s="40"/>
      <c r="E1179" s="8"/>
      <c r="F1179" s="9"/>
    </row>
    <row r="1180" spans="2:6" s="16" customFormat="1">
      <c r="B1180" s="22"/>
      <c r="C1180" s="40"/>
      <c r="D1180" s="40"/>
      <c r="E1180" s="8"/>
      <c r="F1180" s="9"/>
    </row>
    <row r="1181" spans="2:6" s="16" customFormat="1">
      <c r="B1181" s="22"/>
      <c r="C1181" s="40"/>
      <c r="D1181" s="40"/>
      <c r="E1181" s="8"/>
      <c r="F1181" s="9"/>
    </row>
    <row r="1182" spans="2:6" s="16" customFormat="1">
      <c r="B1182" s="22"/>
      <c r="C1182" s="40"/>
      <c r="D1182" s="40"/>
      <c r="E1182" s="8"/>
      <c r="F1182" s="9"/>
    </row>
    <row r="1183" spans="2:6" s="16" customFormat="1">
      <c r="B1183" s="22"/>
      <c r="C1183" s="40"/>
      <c r="D1183" s="40"/>
      <c r="E1183" s="8"/>
      <c r="F1183" s="9"/>
    </row>
    <row r="1184" spans="2:6" s="16" customFormat="1">
      <c r="B1184" s="22"/>
      <c r="C1184" s="40"/>
      <c r="D1184" s="40"/>
      <c r="E1184" s="8"/>
      <c r="F1184" s="9"/>
    </row>
    <row r="1185" spans="2:6" s="16" customFormat="1">
      <c r="B1185" s="22"/>
      <c r="C1185" s="40"/>
      <c r="D1185" s="40"/>
      <c r="E1185" s="8"/>
      <c r="F1185" s="9"/>
    </row>
    <row r="1186" spans="2:6" s="16" customFormat="1">
      <c r="B1186" s="22"/>
      <c r="C1186" s="40"/>
      <c r="D1186" s="40"/>
      <c r="E1186" s="8"/>
      <c r="F1186" s="9"/>
    </row>
    <row r="1187" spans="2:6" s="16" customFormat="1">
      <c r="B1187" s="22"/>
      <c r="C1187" s="40"/>
      <c r="D1187" s="40"/>
      <c r="E1187" s="8"/>
      <c r="F1187" s="9"/>
    </row>
    <row r="1188" spans="2:6" s="16" customFormat="1">
      <c r="B1188" s="22"/>
      <c r="C1188" s="40"/>
      <c r="D1188" s="40"/>
      <c r="E1188" s="8"/>
      <c r="F1188" s="9"/>
    </row>
    <row r="1189" spans="2:6" s="16" customFormat="1">
      <c r="B1189" s="22"/>
      <c r="C1189" s="40"/>
      <c r="D1189" s="40"/>
      <c r="E1189" s="8"/>
      <c r="F1189" s="9"/>
    </row>
    <row r="1190" spans="2:6" s="16" customFormat="1">
      <c r="B1190" s="22"/>
      <c r="C1190" s="40"/>
      <c r="D1190" s="40"/>
      <c r="E1190" s="8"/>
      <c r="F1190" s="9"/>
    </row>
    <row r="1191" spans="2:6" s="16" customFormat="1">
      <c r="B1191" s="22"/>
      <c r="C1191" s="40"/>
      <c r="D1191" s="40"/>
      <c r="E1191" s="8"/>
      <c r="F1191" s="9"/>
    </row>
    <row r="1192" spans="2:6" s="16" customFormat="1">
      <c r="B1192" s="22"/>
      <c r="C1192" s="40"/>
      <c r="D1192" s="40"/>
      <c r="E1192" s="8"/>
      <c r="F1192" s="9"/>
    </row>
    <row r="1193" spans="2:6" s="16" customFormat="1">
      <c r="B1193" s="22"/>
      <c r="C1193" s="40"/>
      <c r="D1193" s="40"/>
      <c r="E1193" s="8"/>
      <c r="F1193" s="9"/>
    </row>
    <row r="1194" spans="2:6" s="16" customFormat="1">
      <c r="B1194" s="22"/>
      <c r="C1194" s="40"/>
      <c r="D1194" s="40"/>
      <c r="E1194" s="8"/>
      <c r="F1194" s="9"/>
    </row>
    <row r="1195" spans="2:6" s="16" customFormat="1">
      <c r="B1195" s="22"/>
      <c r="C1195" s="40"/>
      <c r="D1195" s="40"/>
      <c r="E1195" s="8"/>
      <c r="F1195" s="9"/>
    </row>
    <row r="1196" spans="2:6" s="16" customFormat="1">
      <c r="B1196" s="22"/>
      <c r="C1196" s="40"/>
      <c r="D1196" s="40"/>
      <c r="E1196" s="8"/>
      <c r="F1196" s="9"/>
    </row>
    <row r="1197" spans="2:6" s="16" customFormat="1">
      <c r="B1197" s="22"/>
      <c r="C1197" s="40"/>
      <c r="D1197" s="40"/>
      <c r="E1197" s="8"/>
      <c r="F1197" s="9"/>
    </row>
    <row r="1198" spans="2:6" s="16" customFormat="1">
      <c r="B1198" s="22"/>
      <c r="C1198" s="40"/>
      <c r="D1198" s="40"/>
      <c r="E1198" s="8"/>
      <c r="F1198" s="9"/>
    </row>
    <row r="1199" spans="2:6" s="16" customFormat="1">
      <c r="B1199" s="22"/>
      <c r="C1199" s="40"/>
      <c r="D1199" s="40"/>
      <c r="E1199" s="8"/>
      <c r="F1199" s="9"/>
    </row>
    <row r="1200" spans="2:6" s="16" customFormat="1">
      <c r="B1200" s="22"/>
      <c r="C1200" s="40"/>
      <c r="D1200" s="40"/>
      <c r="E1200" s="8"/>
      <c r="F1200" s="9"/>
    </row>
    <row r="1201" spans="2:6" s="16" customFormat="1">
      <c r="B1201" s="22"/>
      <c r="C1201" s="40"/>
      <c r="D1201" s="40"/>
      <c r="E1201" s="8"/>
      <c r="F1201" s="9"/>
    </row>
    <row r="1202" spans="2:6" s="16" customFormat="1">
      <c r="B1202" s="22"/>
      <c r="C1202" s="40"/>
      <c r="D1202" s="40"/>
      <c r="E1202" s="8"/>
      <c r="F1202" s="9"/>
    </row>
    <row r="1203" spans="2:6" s="16" customFormat="1">
      <c r="B1203" s="22"/>
      <c r="C1203" s="40"/>
      <c r="D1203" s="40"/>
      <c r="E1203" s="8"/>
      <c r="F1203" s="9"/>
    </row>
    <row r="1204" spans="2:6" s="16" customFormat="1">
      <c r="B1204" s="22"/>
      <c r="C1204" s="40"/>
      <c r="D1204" s="40"/>
      <c r="E1204" s="8"/>
      <c r="F1204" s="9"/>
    </row>
    <row r="1205" spans="2:6" s="16" customFormat="1">
      <c r="B1205" s="22"/>
      <c r="C1205" s="40"/>
      <c r="D1205" s="40"/>
      <c r="E1205" s="8"/>
      <c r="F1205" s="9"/>
    </row>
    <row r="1206" spans="2:6" s="16" customFormat="1">
      <c r="B1206" s="22"/>
      <c r="C1206" s="40"/>
      <c r="D1206" s="40"/>
      <c r="E1206" s="8"/>
      <c r="F1206" s="9"/>
    </row>
    <row r="1207" spans="2:6" s="16" customFormat="1">
      <c r="B1207" s="22"/>
      <c r="C1207" s="40"/>
      <c r="D1207" s="40"/>
      <c r="E1207" s="8"/>
      <c r="F1207" s="9"/>
    </row>
    <row r="1208" spans="2:6" s="16" customFormat="1">
      <c r="B1208" s="22"/>
      <c r="C1208" s="40"/>
      <c r="D1208" s="40"/>
      <c r="E1208" s="8"/>
      <c r="F1208" s="9"/>
    </row>
    <row r="1209" spans="2:6" s="16" customFormat="1">
      <c r="B1209" s="22"/>
      <c r="C1209" s="40"/>
      <c r="D1209" s="40"/>
      <c r="E1209" s="8"/>
      <c r="F1209" s="9"/>
    </row>
    <row r="1210" spans="2:6" s="16" customFormat="1">
      <c r="B1210" s="22"/>
      <c r="C1210" s="40"/>
      <c r="D1210" s="40"/>
      <c r="E1210" s="8"/>
      <c r="F1210" s="9"/>
    </row>
    <row r="1211" spans="2:6" s="16" customFormat="1">
      <c r="B1211" s="22"/>
      <c r="C1211" s="40"/>
      <c r="D1211" s="40"/>
      <c r="E1211" s="8"/>
      <c r="F1211" s="9"/>
    </row>
    <row r="1212" spans="2:6" s="16" customFormat="1">
      <c r="B1212" s="22"/>
      <c r="C1212" s="40"/>
      <c r="D1212" s="40"/>
      <c r="E1212" s="8"/>
      <c r="F1212" s="9"/>
    </row>
    <row r="1213" spans="2:6" s="16" customFormat="1">
      <c r="B1213" s="22"/>
      <c r="C1213" s="40"/>
      <c r="D1213" s="40"/>
      <c r="E1213" s="8"/>
      <c r="F1213" s="9"/>
    </row>
    <row r="1214" spans="2:6" s="16" customFormat="1">
      <c r="B1214" s="22"/>
      <c r="C1214" s="40"/>
      <c r="D1214" s="40"/>
      <c r="E1214" s="8"/>
      <c r="F1214" s="9"/>
    </row>
    <row r="1215" spans="2:6" s="16" customFormat="1">
      <c r="B1215" s="22"/>
      <c r="C1215" s="40"/>
      <c r="D1215" s="40"/>
      <c r="E1215" s="8"/>
      <c r="F1215" s="9"/>
    </row>
    <row r="1216" spans="2:6" s="16" customFormat="1">
      <c r="B1216" s="22"/>
      <c r="C1216" s="40"/>
      <c r="D1216" s="40"/>
      <c r="E1216" s="8"/>
      <c r="F1216" s="9"/>
    </row>
    <row r="1217" spans="2:6" s="16" customFormat="1">
      <c r="B1217" s="22"/>
      <c r="C1217" s="40"/>
      <c r="D1217" s="40"/>
      <c r="E1217" s="8"/>
      <c r="F1217" s="9"/>
    </row>
    <row r="1218" spans="2:6" s="16" customFormat="1">
      <c r="B1218" s="22"/>
      <c r="C1218" s="40"/>
      <c r="D1218" s="40"/>
      <c r="E1218" s="8"/>
      <c r="F1218" s="9"/>
    </row>
    <row r="1219" spans="2:6" s="16" customFormat="1">
      <c r="B1219" s="22"/>
      <c r="C1219" s="40"/>
      <c r="D1219" s="40"/>
      <c r="E1219" s="8"/>
      <c r="F1219" s="9"/>
    </row>
    <row r="1220" spans="2:6" s="16" customFormat="1">
      <c r="B1220" s="22"/>
      <c r="C1220" s="40"/>
      <c r="D1220" s="40"/>
      <c r="E1220" s="8"/>
      <c r="F1220" s="9"/>
    </row>
    <row r="1221" spans="2:6" s="16" customFormat="1">
      <c r="B1221" s="22"/>
      <c r="C1221" s="40"/>
      <c r="D1221" s="40"/>
      <c r="E1221" s="8"/>
      <c r="F1221" s="9"/>
    </row>
    <row r="1222" spans="2:6" s="16" customFormat="1">
      <c r="B1222" s="22"/>
      <c r="C1222" s="40"/>
      <c r="D1222" s="40"/>
      <c r="E1222" s="8"/>
      <c r="F1222" s="9"/>
    </row>
    <row r="1223" spans="2:6" s="16" customFormat="1">
      <c r="B1223" s="22"/>
      <c r="C1223" s="40"/>
      <c r="D1223" s="40"/>
      <c r="E1223" s="8"/>
      <c r="F1223" s="9"/>
    </row>
    <row r="1224" spans="2:6" s="16" customFormat="1">
      <c r="B1224" s="22"/>
      <c r="C1224" s="40"/>
      <c r="D1224" s="40"/>
      <c r="E1224" s="8"/>
      <c r="F1224" s="9"/>
    </row>
    <row r="1225" spans="2:6" s="16" customFormat="1">
      <c r="B1225" s="22"/>
      <c r="C1225" s="40"/>
      <c r="D1225" s="40"/>
      <c r="E1225" s="8"/>
      <c r="F1225" s="9"/>
    </row>
    <row r="1226" spans="2:6" s="16" customFormat="1">
      <c r="B1226" s="22"/>
      <c r="C1226" s="40"/>
      <c r="D1226" s="40"/>
      <c r="E1226" s="8"/>
      <c r="F1226" s="9"/>
    </row>
    <row r="1227" spans="2:6" s="16" customFormat="1">
      <c r="B1227" s="22"/>
      <c r="C1227" s="40"/>
      <c r="D1227" s="40"/>
      <c r="E1227" s="8"/>
      <c r="F1227" s="9"/>
    </row>
    <row r="1228" spans="2:6" s="16" customFormat="1">
      <c r="B1228" s="22"/>
      <c r="C1228" s="40"/>
      <c r="D1228" s="40"/>
      <c r="E1228" s="8"/>
      <c r="F1228" s="9"/>
    </row>
    <row r="1229" spans="2:6" s="16" customFormat="1">
      <c r="B1229" s="22"/>
      <c r="C1229" s="40"/>
      <c r="D1229" s="40"/>
      <c r="E1229" s="8"/>
      <c r="F1229" s="9"/>
    </row>
    <row r="1230" spans="2:6" s="16" customFormat="1">
      <c r="B1230" s="22"/>
      <c r="C1230" s="40"/>
      <c r="D1230" s="40"/>
      <c r="E1230" s="8"/>
      <c r="F1230" s="9"/>
    </row>
    <row r="1231" spans="2:6" s="16" customFormat="1">
      <c r="B1231" s="22"/>
      <c r="C1231" s="40"/>
      <c r="D1231" s="40"/>
      <c r="E1231" s="8"/>
      <c r="F1231" s="9"/>
    </row>
    <row r="1232" spans="2:6" s="16" customFormat="1">
      <c r="B1232" s="22"/>
      <c r="C1232" s="40"/>
      <c r="D1232" s="40"/>
      <c r="E1232" s="8"/>
      <c r="F1232" s="9"/>
    </row>
    <row r="1233" spans="2:6" s="16" customFormat="1">
      <c r="B1233" s="22"/>
      <c r="C1233" s="40"/>
      <c r="D1233" s="40"/>
      <c r="E1233" s="8"/>
      <c r="F1233" s="9"/>
    </row>
    <row r="1234" spans="2:6" s="16" customFormat="1">
      <c r="B1234" s="22"/>
      <c r="C1234" s="40"/>
      <c r="D1234" s="40"/>
      <c r="E1234" s="8"/>
      <c r="F1234" s="9"/>
    </row>
    <row r="1235" spans="2:6" s="16" customFormat="1">
      <c r="B1235" s="22"/>
      <c r="C1235" s="40"/>
      <c r="D1235" s="40"/>
      <c r="E1235" s="8"/>
      <c r="F1235" s="9"/>
    </row>
    <row r="1236" spans="2:6" s="16" customFormat="1">
      <c r="B1236" s="22"/>
      <c r="C1236" s="40"/>
      <c r="D1236" s="40"/>
      <c r="E1236" s="8"/>
      <c r="F1236" s="9"/>
    </row>
    <row r="1237" spans="2:6" s="16" customFormat="1">
      <c r="B1237" s="22"/>
      <c r="C1237" s="40"/>
      <c r="D1237" s="40"/>
      <c r="E1237" s="8"/>
      <c r="F1237" s="9"/>
    </row>
    <row r="1238" spans="2:6" s="16" customFormat="1">
      <c r="B1238" s="22"/>
      <c r="C1238" s="40"/>
      <c r="D1238" s="40"/>
      <c r="E1238" s="8"/>
      <c r="F1238" s="9"/>
    </row>
    <row r="1239" spans="2:6" s="16" customFormat="1">
      <c r="B1239" s="22"/>
      <c r="C1239" s="40"/>
      <c r="D1239" s="40"/>
      <c r="E1239" s="8"/>
      <c r="F1239" s="9"/>
    </row>
    <row r="1240" spans="2:6" s="16" customFormat="1">
      <c r="B1240" s="22"/>
      <c r="C1240" s="40"/>
      <c r="D1240" s="40"/>
      <c r="E1240" s="8"/>
      <c r="F1240" s="9"/>
    </row>
    <row r="1241" spans="2:6" s="16" customFormat="1">
      <c r="B1241" s="22"/>
      <c r="C1241" s="40"/>
      <c r="D1241" s="40"/>
      <c r="E1241" s="8"/>
      <c r="F1241" s="9"/>
    </row>
    <row r="1242" spans="2:6" s="16" customFormat="1">
      <c r="B1242" s="22"/>
      <c r="C1242" s="40"/>
      <c r="D1242" s="40"/>
      <c r="E1242" s="8"/>
      <c r="F1242" s="9"/>
    </row>
    <row r="1243" spans="2:6" s="16" customFormat="1">
      <c r="B1243" s="22"/>
      <c r="C1243" s="40"/>
      <c r="D1243" s="40"/>
      <c r="E1243" s="8"/>
      <c r="F1243" s="9"/>
    </row>
    <row r="1244" spans="2:6" s="16" customFormat="1">
      <c r="B1244" s="22"/>
      <c r="C1244" s="40"/>
      <c r="D1244" s="40"/>
      <c r="E1244" s="8"/>
      <c r="F1244" s="9"/>
    </row>
    <row r="1245" spans="2:6" s="16" customFormat="1">
      <c r="B1245" s="22"/>
      <c r="C1245" s="40"/>
      <c r="D1245" s="40"/>
      <c r="E1245" s="8"/>
      <c r="F1245" s="9"/>
    </row>
    <row r="1246" spans="2:6" s="16" customFormat="1">
      <c r="B1246" s="22"/>
      <c r="C1246" s="40"/>
      <c r="D1246" s="40"/>
      <c r="E1246" s="8"/>
      <c r="F1246" s="9"/>
    </row>
    <row r="1247" spans="2:6" s="16" customFormat="1">
      <c r="B1247" s="22"/>
      <c r="C1247" s="40"/>
      <c r="D1247" s="40"/>
      <c r="E1247" s="8"/>
      <c r="F1247" s="9"/>
    </row>
    <row r="1248" spans="2:6" s="16" customFormat="1">
      <c r="B1248" s="22"/>
      <c r="C1248" s="40"/>
      <c r="D1248" s="40"/>
      <c r="E1248" s="8"/>
      <c r="F1248" s="9"/>
    </row>
    <row r="1249" spans="2:6" s="16" customFormat="1">
      <c r="B1249" s="22"/>
      <c r="C1249" s="40"/>
      <c r="D1249" s="40"/>
      <c r="E1249" s="8"/>
      <c r="F1249" s="9"/>
    </row>
    <row r="1250" spans="2:6" s="16" customFormat="1">
      <c r="B1250" s="22"/>
      <c r="C1250" s="40"/>
      <c r="D1250" s="40"/>
      <c r="E1250" s="8"/>
      <c r="F1250" s="9"/>
    </row>
    <row r="1251" spans="2:6" s="16" customFormat="1">
      <c r="B1251" s="22"/>
      <c r="C1251" s="40"/>
      <c r="D1251" s="40"/>
      <c r="E1251" s="8"/>
      <c r="F1251" s="9"/>
    </row>
    <row r="1252" spans="2:6" s="16" customFormat="1">
      <c r="B1252" s="22"/>
      <c r="C1252" s="40"/>
      <c r="D1252" s="40"/>
      <c r="E1252" s="8"/>
      <c r="F1252" s="9"/>
    </row>
    <row r="1253" spans="2:6" s="16" customFormat="1">
      <c r="B1253" s="22"/>
      <c r="C1253" s="40"/>
      <c r="D1253" s="40"/>
      <c r="E1253" s="8"/>
      <c r="F1253" s="9"/>
    </row>
    <row r="1254" spans="2:6" s="16" customFormat="1">
      <c r="B1254" s="22"/>
      <c r="C1254" s="40"/>
      <c r="D1254" s="40"/>
      <c r="E1254" s="8"/>
      <c r="F1254" s="9"/>
    </row>
    <row r="1255" spans="2:6" s="16" customFormat="1">
      <c r="B1255" s="22"/>
      <c r="C1255" s="40"/>
      <c r="D1255" s="40"/>
      <c r="E1255" s="8"/>
      <c r="F1255" s="9"/>
    </row>
    <row r="1256" spans="2:6" s="16" customFormat="1">
      <c r="B1256" s="22"/>
      <c r="C1256" s="40"/>
      <c r="D1256" s="40"/>
      <c r="E1256" s="8"/>
      <c r="F1256" s="9"/>
    </row>
    <row r="1257" spans="2:6" s="16" customFormat="1">
      <c r="B1257" s="22"/>
      <c r="C1257" s="40"/>
      <c r="D1257" s="40"/>
      <c r="E1257" s="8"/>
      <c r="F1257" s="9"/>
    </row>
    <row r="1258" spans="2:6" s="16" customFormat="1">
      <c r="B1258" s="22"/>
      <c r="C1258" s="40"/>
      <c r="D1258" s="40"/>
      <c r="E1258" s="8"/>
      <c r="F1258" s="9"/>
    </row>
    <row r="1259" spans="2:6" s="16" customFormat="1">
      <c r="B1259" s="22"/>
      <c r="C1259" s="40"/>
      <c r="D1259" s="40"/>
      <c r="E1259" s="8"/>
      <c r="F1259" s="9"/>
    </row>
    <row r="1260" spans="2:6" s="16" customFormat="1">
      <c r="B1260" s="22"/>
      <c r="C1260" s="40"/>
      <c r="D1260" s="40"/>
      <c r="E1260" s="8"/>
      <c r="F1260" s="9"/>
    </row>
    <row r="1261" spans="2:6" s="16" customFormat="1">
      <c r="B1261" s="22"/>
      <c r="C1261" s="40"/>
      <c r="D1261" s="40"/>
      <c r="E1261" s="8"/>
      <c r="F1261" s="9"/>
    </row>
    <row r="1262" spans="2:6" s="16" customFormat="1">
      <c r="B1262" s="22"/>
      <c r="C1262" s="40"/>
      <c r="D1262" s="40"/>
      <c r="E1262" s="8"/>
      <c r="F1262" s="9"/>
    </row>
    <row r="1263" spans="2:6" s="16" customFormat="1">
      <c r="B1263" s="22"/>
      <c r="C1263" s="40"/>
      <c r="D1263" s="40"/>
      <c r="E1263" s="8"/>
      <c r="F1263" s="9"/>
    </row>
    <row r="1264" spans="2:6" s="16" customFormat="1">
      <c r="B1264" s="22"/>
      <c r="C1264" s="40"/>
      <c r="D1264" s="40"/>
      <c r="E1264" s="8"/>
      <c r="F1264" s="9"/>
    </row>
    <row r="1265" spans="2:6" s="16" customFormat="1">
      <c r="B1265" s="22"/>
      <c r="C1265" s="40"/>
      <c r="D1265" s="40"/>
      <c r="E1265" s="8"/>
      <c r="F1265" s="9"/>
    </row>
    <row r="1266" spans="2:6" s="16" customFormat="1">
      <c r="B1266" s="22"/>
      <c r="C1266" s="40"/>
      <c r="D1266" s="40"/>
      <c r="E1266" s="8"/>
      <c r="F1266" s="9"/>
    </row>
    <row r="1267" spans="2:6" s="16" customFormat="1">
      <c r="B1267" s="22"/>
      <c r="C1267" s="40"/>
      <c r="D1267" s="40"/>
      <c r="E1267" s="8"/>
      <c r="F1267" s="9"/>
    </row>
    <row r="1268" spans="2:6" s="16" customFormat="1">
      <c r="B1268" s="22"/>
      <c r="C1268" s="40"/>
      <c r="D1268" s="40"/>
      <c r="E1268" s="8"/>
      <c r="F1268" s="9"/>
    </row>
    <row r="1269" spans="2:6" s="16" customFormat="1">
      <c r="B1269" s="22"/>
      <c r="C1269" s="40"/>
      <c r="D1269" s="40"/>
      <c r="E1269" s="8"/>
      <c r="F1269" s="9"/>
    </row>
    <row r="1270" spans="2:6" s="16" customFormat="1">
      <c r="B1270" s="22"/>
      <c r="C1270" s="40"/>
      <c r="D1270" s="40"/>
      <c r="E1270" s="8"/>
      <c r="F1270" s="9"/>
    </row>
    <row r="1271" spans="2:6" s="16" customFormat="1">
      <c r="B1271" s="22"/>
      <c r="C1271" s="40"/>
      <c r="D1271" s="40"/>
      <c r="E1271" s="8"/>
      <c r="F1271" s="9"/>
    </row>
    <row r="1272" spans="2:6" s="16" customFormat="1">
      <c r="B1272" s="22"/>
      <c r="C1272" s="40"/>
      <c r="D1272" s="40"/>
      <c r="E1272" s="8"/>
      <c r="F1272" s="9"/>
    </row>
    <row r="1273" spans="2:6" s="16" customFormat="1">
      <c r="B1273" s="22"/>
      <c r="C1273" s="40"/>
      <c r="D1273" s="40"/>
      <c r="E1273" s="8"/>
      <c r="F1273" s="9"/>
    </row>
    <row r="1274" spans="2:6" s="16" customFormat="1">
      <c r="B1274" s="22"/>
      <c r="C1274" s="40"/>
      <c r="D1274" s="40"/>
      <c r="E1274" s="8"/>
      <c r="F1274" s="9"/>
    </row>
    <row r="1275" spans="2:6" s="16" customFormat="1">
      <c r="B1275" s="22"/>
      <c r="C1275" s="40"/>
      <c r="D1275" s="40"/>
      <c r="E1275" s="8"/>
      <c r="F1275" s="9"/>
    </row>
    <row r="1276" spans="2:6" s="16" customFormat="1">
      <c r="B1276" s="22"/>
      <c r="C1276" s="40"/>
      <c r="D1276" s="40"/>
      <c r="E1276" s="8"/>
      <c r="F1276" s="9"/>
    </row>
    <row r="1277" spans="2:6" s="16" customFormat="1">
      <c r="B1277" s="22"/>
      <c r="C1277" s="40"/>
      <c r="D1277" s="40"/>
      <c r="E1277" s="8"/>
      <c r="F1277" s="9"/>
    </row>
    <row r="1278" spans="2:6" s="16" customFormat="1">
      <c r="B1278" s="22"/>
      <c r="C1278" s="40"/>
      <c r="D1278" s="40"/>
      <c r="E1278" s="8"/>
      <c r="F1278" s="9"/>
    </row>
    <row r="1279" spans="2:6" s="16" customFormat="1">
      <c r="B1279" s="22"/>
      <c r="C1279" s="40"/>
      <c r="D1279" s="40"/>
      <c r="E1279" s="8"/>
      <c r="F1279" s="9"/>
    </row>
    <row r="1280" spans="2:6" s="16" customFormat="1">
      <c r="B1280" s="22"/>
      <c r="C1280" s="40"/>
      <c r="D1280" s="40"/>
      <c r="E1280" s="8"/>
      <c r="F1280" s="9"/>
    </row>
    <row r="1281" spans="2:6" s="16" customFormat="1">
      <c r="B1281" s="22"/>
      <c r="C1281" s="40"/>
      <c r="D1281" s="40"/>
      <c r="E1281" s="8"/>
      <c r="F1281" s="9"/>
    </row>
    <row r="1282" spans="2:6" s="16" customFormat="1">
      <c r="B1282" s="22"/>
      <c r="C1282" s="40"/>
      <c r="D1282" s="40"/>
      <c r="E1282" s="8"/>
      <c r="F1282" s="9"/>
    </row>
    <row r="1283" spans="2:6" s="16" customFormat="1">
      <c r="B1283" s="22"/>
      <c r="C1283" s="40"/>
      <c r="D1283" s="40"/>
      <c r="E1283" s="8"/>
      <c r="F1283" s="9"/>
    </row>
    <row r="1284" spans="2:6" s="16" customFormat="1">
      <c r="B1284" s="22"/>
      <c r="C1284" s="40"/>
      <c r="D1284" s="40"/>
      <c r="E1284" s="8"/>
      <c r="F1284" s="9"/>
    </row>
    <row r="1285" spans="2:6" s="16" customFormat="1">
      <c r="B1285" s="22"/>
      <c r="C1285" s="40"/>
      <c r="D1285" s="40"/>
      <c r="E1285" s="8"/>
      <c r="F1285" s="9"/>
    </row>
    <row r="1286" spans="2:6" s="16" customFormat="1">
      <c r="B1286" s="22"/>
      <c r="C1286" s="40"/>
      <c r="D1286" s="40"/>
      <c r="E1286" s="8"/>
      <c r="F1286" s="9"/>
    </row>
    <row r="1287" spans="2:6" s="16" customFormat="1">
      <c r="B1287" s="22"/>
      <c r="C1287" s="40"/>
      <c r="D1287" s="40"/>
      <c r="E1287" s="8"/>
      <c r="F1287" s="9"/>
    </row>
    <row r="1288" spans="2:6" s="16" customFormat="1">
      <c r="B1288" s="22"/>
      <c r="C1288" s="40"/>
      <c r="D1288" s="40"/>
      <c r="E1288" s="8"/>
      <c r="F1288" s="9"/>
    </row>
    <row r="1289" spans="2:6" s="16" customFormat="1">
      <c r="B1289" s="22"/>
      <c r="C1289" s="40"/>
      <c r="D1289" s="40"/>
      <c r="E1289" s="8"/>
      <c r="F1289" s="9"/>
    </row>
    <row r="1290" spans="2:6" s="16" customFormat="1">
      <c r="B1290" s="22"/>
      <c r="C1290" s="40"/>
      <c r="D1290" s="40"/>
      <c r="E1290" s="8"/>
      <c r="F1290" s="9"/>
    </row>
    <row r="1291" spans="2:6" s="16" customFormat="1">
      <c r="B1291" s="22"/>
      <c r="C1291" s="40"/>
      <c r="D1291" s="40"/>
      <c r="E1291" s="8"/>
      <c r="F1291" s="9"/>
    </row>
    <row r="1292" spans="2:6" s="16" customFormat="1">
      <c r="B1292" s="22"/>
      <c r="C1292" s="40"/>
      <c r="D1292" s="40"/>
      <c r="E1292" s="8"/>
      <c r="F1292" s="9"/>
    </row>
    <row r="1293" spans="2:6" s="16" customFormat="1">
      <c r="B1293" s="22"/>
      <c r="C1293" s="40"/>
      <c r="D1293" s="40"/>
      <c r="E1293" s="8"/>
      <c r="F1293" s="9"/>
    </row>
    <row r="1294" spans="2:6" s="16" customFormat="1">
      <c r="B1294" s="22"/>
      <c r="C1294" s="40"/>
      <c r="D1294" s="40"/>
      <c r="E1294" s="8"/>
      <c r="F1294" s="9"/>
    </row>
    <row r="1295" spans="2:6" s="16" customFormat="1">
      <c r="B1295" s="22"/>
      <c r="C1295" s="40"/>
      <c r="D1295" s="40"/>
      <c r="E1295" s="8"/>
      <c r="F1295" s="9"/>
    </row>
    <row r="1296" spans="2:6" s="16" customFormat="1">
      <c r="B1296" s="22"/>
      <c r="C1296" s="40"/>
      <c r="D1296" s="40"/>
      <c r="E1296" s="8"/>
      <c r="F1296" s="9"/>
    </row>
    <row r="1297" spans="2:6" s="16" customFormat="1">
      <c r="B1297" s="22"/>
      <c r="C1297" s="40"/>
      <c r="D1297" s="40"/>
      <c r="E1297" s="8"/>
      <c r="F1297" s="9"/>
    </row>
    <row r="1298" spans="2:6" s="16" customFormat="1">
      <c r="B1298" s="22"/>
      <c r="C1298" s="40"/>
      <c r="D1298" s="40"/>
      <c r="E1298" s="8"/>
      <c r="F1298" s="9"/>
    </row>
    <row r="1299" spans="2:6" s="16" customFormat="1">
      <c r="B1299" s="22"/>
      <c r="C1299" s="40"/>
      <c r="D1299" s="40"/>
      <c r="E1299" s="8"/>
      <c r="F1299" s="9"/>
    </row>
    <row r="1300" spans="2:6" s="16" customFormat="1">
      <c r="B1300" s="22"/>
      <c r="C1300" s="40"/>
      <c r="D1300" s="40"/>
      <c r="E1300" s="8"/>
      <c r="F1300" s="9"/>
    </row>
    <row r="1301" spans="2:6" s="16" customFormat="1">
      <c r="B1301" s="22"/>
      <c r="C1301" s="40"/>
      <c r="D1301" s="40"/>
      <c r="E1301" s="8"/>
      <c r="F1301" s="9"/>
    </row>
    <row r="1302" spans="2:6" s="16" customFormat="1">
      <c r="B1302" s="22"/>
      <c r="C1302" s="40"/>
      <c r="D1302" s="40"/>
      <c r="E1302" s="8"/>
      <c r="F1302" s="9"/>
    </row>
    <row r="1303" spans="2:6" s="16" customFormat="1">
      <c r="B1303" s="22"/>
      <c r="C1303" s="40"/>
      <c r="D1303" s="40"/>
      <c r="E1303" s="8"/>
      <c r="F1303" s="9"/>
    </row>
    <row r="1304" spans="2:6" s="16" customFormat="1">
      <c r="B1304" s="22"/>
      <c r="C1304" s="40"/>
      <c r="D1304" s="40"/>
      <c r="E1304" s="8"/>
      <c r="F1304" s="9"/>
    </row>
    <row r="1305" spans="2:6" s="16" customFormat="1">
      <c r="B1305" s="22"/>
      <c r="C1305" s="40"/>
      <c r="D1305" s="40"/>
      <c r="E1305" s="8"/>
      <c r="F1305" s="9"/>
    </row>
    <row r="1306" spans="2:6" s="16" customFormat="1">
      <c r="B1306" s="22"/>
      <c r="C1306" s="40"/>
      <c r="D1306" s="40"/>
      <c r="E1306" s="8"/>
      <c r="F1306" s="9"/>
    </row>
    <row r="1307" spans="2:6" s="16" customFormat="1">
      <c r="B1307" s="22"/>
      <c r="C1307" s="40"/>
      <c r="D1307" s="40"/>
      <c r="E1307" s="8"/>
      <c r="F1307" s="9"/>
    </row>
    <row r="1308" spans="2:6" s="16" customFormat="1">
      <c r="B1308" s="22"/>
      <c r="C1308" s="40"/>
      <c r="D1308" s="40"/>
      <c r="E1308" s="8"/>
      <c r="F1308" s="9"/>
    </row>
    <row r="1309" spans="2:6" s="16" customFormat="1">
      <c r="B1309" s="22"/>
      <c r="C1309" s="40"/>
      <c r="D1309" s="40"/>
      <c r="E1309" s="8"/>
      <c r="F1309" s="9"/>
    </row>
    <row r="1310" spans="2:6" s="16" customFormat="1">
      <c r="B1310" s="22"/>
      <c r="C1310" s="40"/>
      <c r="D1310" s="40"/>
      <c r="E1310" s="8"/>
      <c r="F1310" s="9"/>
    </row>
    <row r="1311" spans="2:6" s="16" customFormat="1">
      <c r="B1311" s="22"/>
      <c r="C1311" s="40"/>
      <c r="D1311" s="40"/>
      <c r="E1311" s="8"/>
      <c r="F1311" s="9"/>
    </row>
    <row r="1312" spans="2:6" s="16" customFormat="1">
      <c r="B1312" s="22"/>
      <c r="C1312" s="40"/>
      <c r="D1312" s="40"/>
      <c r="E1312" s="8"/>
      <c r="F1312" s="9"/>
    </row>
    <row r="1313" spans="2:6" s="16" customFormat="1">
      <c r="B1313" s="22"/>
      <c r="C1313" s="40"/>
      <c r="D1313" s="40"/>
      <c r="E1313" s="8"/>
      <c r="F1313" s="9"/>
    </row>
    <row r="1314" spans="2:6" s="16" customFormat="1">
      <c r="B1314" s="22"/>
      <c r="C1314" s="40"/>
      <c r="D1314" s="40"/>
      <c r="E1314" s="8"/>
      <c r="F1314" s="9"/>
    </row>
    <row r="1315" spans="2:6" s="16" customFormat="1">
      <c r="B1315" s="22"/>
      <c r="C1315" s="40"/>
      <c r="D1315" s="40"/>
      <c r="E1315" s="8"/>
      <c r="F1315" s="9"/>
    </row>
    <row r="1316" spans="2:6" s="16" customFormat="1">
      <c r="B1316" s="22"/>
      <c r="C1316" s="40"/>
      <c r="D1316" s="40"/>
      <c r="E1316" s="8"/>
      <c r="F1316" s="9"/>
    </row>
    <row r="1317" spans="2:6" s="16" customFormat="1">
      <c r="B1317" s="22"/>
      <c r="C1317" s="40"/>
      <c r="D1317" s="40"/>
      <c r="E1317" s="8"/>
      <c r="F1317" s="9"/>
    </row>
    <row r="1318" spans="2:6" s="16" customFormat="1">
      <c r="B1318" s="22"/>
      <c r="C1318" s="40"/>
      <c r="D1318" s="40"/>
      <c r="E1318" s="8"/>
      <c r="F1318" s="9"/>
    </row>
    <row r="1319" spans="2:6" s="16" customFormat="1">
      <c r="B1319" s="22"/>
      <c r="C1319" s="40"/>
      <c r="D1319" s="40"/>
      <c r="E1319" s="8"/>
      <c r="F1319" s="9"/>
    </row>
    <row r="1320" spans="2:6" s="16" customFormat="1">
      <c r="B1320" s="22"/>
      <c r="C1320" s="40"/>
      <c r="D1320" s="40"/>
      <c r="E1320" s="8"/>
      <c r="F1320" s="9"/>
    </row>
    <row r="1321" spans="2:6" s="16" customFormat="1">
      <c r="B1321" s="22"/>
      <c r="C1321" s="40"/>
      <c r="D1321" s="40"/>
      <c r="E1321" s="8"/>
      <c r="F1321" s="9"/>
    </row>
    <row r="1322" spans="2:6" s="16" customFormat="1">
      <c r="B1322" s="22"/>
      <c r="C1322" s="40"/>
      <c r="D1322" s="40"/>
      <c r="E1322" s="8"/>
      <c r="F1322" s="9"/>
    </row>
    <row r="1323" spans="2:6" s="16" customFormat="1">
      <c r="B1323" s="22"/>
      <c r="C1323" s="40"/>
      <c r="D1323" s="40"/>
      <c r="E1323" s="8"/>
      <c r="F1323" s="9"/>
    </row>
    <row r="1324" spans="2:6" s="16" customFormat="1">
      <c r="B1324" s="22"/>
      <c r="C1324" s="40"/>
      <c r="D1324" s="40"/>
      <c r="E1324" s="8"/>
      <c r="F1324" s="9"/>
    </row>
    <row r="1325" spans="2:6" s="16" customFormat="1">
      <c r="B1325" s="22"/>
      <c r="C1325" s="40"/>
      <c r="D1325" s="40"/>
      <c r="E1325" s="8"/>
      <c r="F1325" s="9"/>
    </row>
    <row r="1326" spans="2:6" s="16" customFormat="1">
      <c r="B1326" s="22"/>
      <c r="C1326" s="40"/>
      <c r="D1326" s="40"/>
      <c r="E1326" s="8"/>
      <c r="F1326" s="9"/>
    </row>
    <row r="1327" spans="2:6" s="16" customFormat="1">
      <c r="B1327" s="22"/>
      <c r="C1327" s="40"/>
      <c r="D1327" s="40"/>
      <c r="E1327" s="8"/>
      <c r="F1327" s="9"/>
    </row>
    <row r="1328" spans="2:6" s="16" customFormat="1">
      <c r="B1328" s="22"/>
      <c r="C1328" s="40"/>
      <c r="D1328" s="40"/>
      <c r="E1328" s="8"/>
      <c r="F1328" s="9"/>
    </row>
    <row r="1329" spans="2:6" s="16" customFormat="1">
      <c r="B1329" s="22"/>
      <c r="C1329" s="40"/>
      <c r="D1329" s="40"/>
      <c r="E1329" s="8"/>
      <c r="F1329" s="9"/>
    </row>
    <row r="1330" spans="2:6" s="16" customFormat="1">
      <c r="B1330" s="22"/>
      <c r="C1330" s="40"/>
      <c r="D1330" s="40"/>
      <c r="E1330" s="8"/>
      <c r="F1330" s="9"/>
    </row>
    <row r="1331" spans="2:6" s="16" customFormat="1">
      <c r="B1331" s="22"/>
      <c r="C1331" s="40"/>
      <c r="D1331" s="40"/>
      <c r="E1331" s="8"/>
      <c r="F1331" s="9"/>
    </row>
    <row r="1332" spans="2:6" s="16" customFormat="1">
      <c r="B1332" s="22"/>
      <c r="C1332" s="40"/>
      <c r="D1332" s="40"/>
      <c r="E1332" s="8"/>
      <c r="F1332" s="9"/>
    </row>
    <row r="1333" spans="2:6" s="16" customFormat="1">
      <c r="B1333" s="22"/>
      <c r="C1333" s="40"/>
      <c r="D1333" s="40"/>
      <c r="E1333" s="8"/>
      <c r="F1333" s="9"/>
    </row>
    <row r="1334" spans="2:6" s="16" customFormat="1">
      <c r="B1334" s="22"/>
      <c r="C1334" s="40"/>
      <c r="D1334" s="40"/>
      <c r="E1334" s="8"/>
      <c r="F1334" s="9"/>
    </row>
    <row r="1335" spans="2:6" s="16" customFormat="1">
      <c r="B1335" s="22"/>
      <c r="C1335" s="40"/>
      <c r="D1335" s="40"/>
      <c r="E1335" s="8"/>
      <c r="F1335" s="9"/>
    </row>
    <row r="1336" spans="2:6" s="16" customFormat="1">
      <c r="B1336" s="22"/>
      <c r="C1336" s="40"/>
      <c r="D1336" s="40"/>
      <c r="E1336" s="8"/>
      <c r="F1336" s="9"/>
    </row>
    <row r="1337" spans="2:6" s="16" customFormat="1">
      <c r="B1337" s="22"/>
      <c r="C1337" s="40"/>
      <c r="D1337" s="40"/>
      <c r="E1337" s="8"/>
      <c r="F1337" s="9"/>
    </row>
    <row r="1338" spans="2:6" s="16" customFormat="1">
      <c r="B1338" s="22"/>
      <c r="C1338" s="40"/>
      <c r="D1338" s="40"/>
      <c r="E1338" s="8"/>
      <c r="F1338" s="9"/>
    </row>
    <row r="1339" spans="2:6" s="16" customFormat="1">
      <c r="B1339" s="22"/>
      <c r="C1339" s="40"/>
      <c r="D1339" s="40"/>
      <c r="E1339" s="8"/>
      <c r="F1339" s="9"/>
    </row>
    <row r="1340" spans="2:6" s="16" customFormat="1">
      <c r="B1340" s="22"/>
      <c r="C1340" s="40"/>
      <c r="D1340" s="40"/>
      <c r="E1340" s="8"/>
      <c r="F1340" s="9"/>
    </row>
    <row r="1341" spans="2:6" s="16" customFormat="1">
      <c r="B1341" s="22"/>
      <c r="C1341" s="40"/>
      <c r="D1341" s="40"/>
      <c r="E1341" s="8"/>
      <c r="F1341" s="9"/>
    </row>
    <row r="1342" spans="2:6" s="16" customFormat="1">
      <c r="B1342" s="22"/>
      <c r="C1342" s="40"/>
      <c r="D1342" s="40"/>
      <c r="E1342" s="8"/>
      <c r="F1342" s="9"/>
    </row>
    <row r="1343" spans="2:6" s="16" customFormat="1">
      <c r="B1343" s="22"/>
      <c r="C1343" s="40"/>
      <c r="D1343" s="40"/>
      <c r="E1343" s="8"/>
      <c r="F1343" s="9"/>
    </row>
    <row r="1344" spans="2:6" s="16" customFormat="1">
      <c r="B1344" s="22"/>
      <c r="C1344" s="40"/>
      <c r="D1344" s="40"/>
      <c r="E1344" s="8"/>
      <c r="F1344" s="9"/>
    </row>
    <row r="1345" spans="2:6" s="16" customFormat="1">
      <c r="B1345" s="22"/>
      <c r="C1345" s="40"/>
      <c r="D1345" s="40"/>
      <c r="E1345" s="8"/>
      <c r="F1345" s="9"/>
    </row>
    <row r="1346" spans="2:6" s="16" customFormat="1">
      <c r="B1346" s="22"/>
      <c r="C1346" s="40"/>
      <c r="D1346" s="40"/>
      <c r="E1346" s="8"/>
      <c r="F1346" s="9"/>
    </row>
    <row r="1347" spans="2:6" s="16" customFormat="1">
      <c r="B1347" s="22"/>
      <c r="C1347" s="40"/>
      <c r="D1347" s="40"/>
      <c r="E1347" s="8"/>
      <c r="F1347" s="9"/>
    </row>
    <row r="1348" spans="2:6" s="16" customFormat="1">
      <c r="B1348" s="22"/>
      <c r="C1348" s="40"/>
      <c r="D1348" s="40"/>
      <c r="E1348" s="8"/>
      <c r="F1348" s="9"/>
    </row>
    <row r="1349" spans="2:6" s="16" customFormat="1">
      <c r="B1349" s="22"/>
      <c r="C1349" s="40"/>
      <c r="D1349" s="40"/>
      <c r="E1349" s="8"/>
      <c r="F1349" s="9"/>
    </row>
    <row r="1350" spans="2:6" s="16" customFormat="1">
      <c r="B1350" s="22"/>
      <c r="C1350" s="40"/>
      <c r="D1350" s="40"/>
      <c r="E1350" s="8"/>
      <c r="F1350" s="9"/>
    </row>
    <row r="1351" spans="2:6" s="16" customFormat="1">
      <c r="B1351" s="22"/>
      <c r="C1351" s="40"/>
      <c r="D1351" s="40"/>
      <c r="E1351" s="8"/>
      <c r="F1351" s="9"/>
    </row>
    <row r="1352" spans="2:6" s="16" customFormat="1">
      <c r="B1352" s="22"/>
      <c r="C1352" s="40"/>
      <c r="D1352" s="40"/>
      <c r="E1352" s="8"/>
      <c r="F1352" s="9"/>
    </row>
    <row r="1353" spans="2:6" s="16" customFormat="1">
      <c r="B1353" s="22"/>
      <c r="C1353" s="40"/>
      <c r="D1353" s="40"/>
      <c r="E1353" s="8"/>
      <c r="F1353" s="9"/>
    </row>
    <row r="1354" spans="2:6" s="16" customFormat="1">
      <c r="B1354" s="22"/>
      <c r="C1354" s="40"/>
      <c r="D1354" s="40"/>
      <c r="E1354" s="8"/>
      <c r="F1354" s="9"/>
    </row>
    <row r="1355" spans="2:6" s="16" customFormat="1">
      <c r="B1355" s="22"/>
      <c r="C1355" s="40"/>
      <c r="D1355" s="40"/>
      <c r="E1355" s="8"/>
      <c r="F1355" s="9"/>
    </row>
    <row r="1356" spans="2:6" s="16" customFormat="1">
      <c r="B1356" s="22"/>
      <c r="C1356" s="40"/>
      <c r="D1356" s="40"/>
      <c r="E1356" s="8"/>
      <c r="F1356" s="9"/>
    </row>
    <row r="1357" spans="2:6" s="16" customFormat="1">
      <c r="B1357" s="22"/>
      <c r="C1357" s="40"/>
      <c r="D1357" s="40"/>
      <c r="E1357" s="8"/>
      <c r="F1357" s="9"/>
    </row>
    <row r="1358" spans="2:6" s="16" customFormat="1">
      <c r="B1358" s="22"/>
      <c r="C1358" s="40"/>
      <c r="D1358" s="40"/>
      <c r="E1358" s="8"/>
      <c r="F1358" s="9"/>
    </row>
    <row r="1359" spans="2:6" s="16" customFormat="1">
      <c r="B1359" s="22"/>
      <c r="C1359" s="40"/>
      <c r="D1359" s="40"/>
      <c r="E1359" s="8"/>
      <c r="F1359" s="9"/>
    </row>
    <row r="1360" spans="2:6" s="16" customFormat="1">
      <c r="B1360" s="22"/>
      <c r="C1360" s="40"/>
      <c r="D1360" s="40"/>
      <c r="E1360" s="8"/>
      <c r="F1360" s="9"/>
    </row>
    <row r="1361" spans="2:6" s="16" customFormat="1">
      <c r="B1361" s="22"/>
      <c r="C1361" s="40"/>
      <c r="D1361" s="40"/>
      <c r="E1361" s="8"/>
      <c r="F1361" s="9"/>
    </row>
    <row r="1362" spans="2:6" s="16" customFormat="1">
      <c r="B1362" s="22"/>
      <c r="C1362" s="40"/>
      <c r="D1362" s="40"/>
      <c r="E1362" s="8"/>
      <c r="F1362" s="9"/>
    </row>
    <row r="1363" spans="2:6" s="16" customFormat="1">
      <c r="B1363" s="22"/>
      <c r="C1363" s="40"/>
      <c r="D1363" s="40"/>
      <c r="E1363" s="8"/>
      <c r="F1363" s="9"/>
    </row>
    <row r="1364" spans="2:6" s="16" customFormat="1">
      <c r="B1364" s="22"/>
      <c r="C1364" s="40"/>
      <c r="D1364" s="40"/>
      <c r="E1364" s="8"/>
      <c r="F1364" s="9"/>
    </row>
    <row r="1365" spans="2:6" s="16" customFormat="1">
      <c r="B1365" s="22"/>
      <c r="C1365" s="40"/>
      <c r="D1365" s="40"/>
      <c r="E1365" s="8"/>
      <c r="F1365" s="9"/>
    </row>
    <row r="1366" spans="2:6" s="16" customFormat="1">
      <c r="B1366" s="22"/>
      <c r="C1366" s="40"/>
      <c r="D1366" s="40"/>
      <c r="E1366" s="8"/>
      <c r="F1366" s="9"/>
    </row>
    <row r="1367" spans="2:6" s="16" customFormat="1">
      <c r="B1367" s="22"/>
      <c r="C1367" s="40"/>
      <c r="D1367" s="40"/>
      <c r="E1367" s="8"/>
      <c r="F1367" s="9"/>
    </row>
    <row r="1368" spans="2:6" s="16" customFormat="1">
      <c r="B1368" s="22"/>
      <c r="C1368" s="40"/>
      <c r="D1368" s="40"/>
      <c r="E1368" s="8"/>
      <c r="F1368" s="9"/>
    </row>
    <row r="1369" spans="2:6" s="16" customFormat="1">
      <c r="B1369" s="22"/>
      <c r="C1369" s="40"/>
      <c r="D1369" s="40"/>
      <c r="E1369" s="8"/>
      <c r="F1369" s="9"/>
    </row>
    <row r="1370" spans="2:6" s="16" customFormat="1">
      <c r="B1370" s="22"/>
      <c r="C1370" s="40"/>
      <c r="D1370" s="40"/>
      <c r="E1370" s="8"/>
      <c r="F1370" s="9"/>
    </row>
    <row r="1371" spans="2:6" s="16" customFormat="1">
      <c r="B1371" s="22"/>
      <c r="C1371" s="40"/>
      <c r="D1371" s="40"/>
      <c r="E1371" s="8"/>
      <c r="F1371" s="9"/>
    </row>
    <row r="1372" spans="2:6" s="16" customFormat="1">
      <c r="B1372" s="22"/>
      <c r="C1372" s="40"/>
      <c r="D1372" s="40"/>
      <c r="E1372" s="8"/>
      <c r="F1372" s="9"/>
    </row>
    <row r="1373" spans="2:6" s="16" customFormat="1">
      <c r="B1373" s="22"/>
      <c r="C1373" s="40"/>
      <c r="D1373" s="40"/>
      <c r="E1373" s="8"/>
      <c r="F1373" s="9"/>
    </row>
    <row r="1374" spans="2:6" s="16" customFormat="1">
      <c r="B1374" s="22"/>
      <c r="C1374" s="40"/>
      <c r="D1374" s="40"/>
      <c r="E1374" s="8"/>
      <c r="F1374" s="9"/>
    </row>
    <row r="1375" spans="2:6" s="16" customFormat="1">
      <c r="B1375" s="22"/>
      <c r="C1375" s="40"/>
      <c r="D1375" s="40"/>
      <c r="E1375" s="8"/>
      <c r="F1375" s="9"/>
    </row>
    <row r="1376" spans="2:6" s="16" customFormat="1">
      <c r="B1376" s="22"/>
      <c r="C1376" s="40"/>
      <c r="D1376" s="40"/>
      <c r="E1376" s="8"/>
      <c r="F1376" s="9"/>
    </row>
    <row r="1377" spans="2:6" s="16" customFormat="1">
      <c r="B1377" s="22"/>
      <c r="C1377" s="40"/>
      <c r="D1377" s="40"/>
      <c r="E1377" s="8"/>
      <c r="F1377" s="9"/>
    </row>
    <row r="1378" spans="2:6" s="16" customFormat="1">
      <c r="B1378" s="22"/>
      <c r="C1378" s="40"/>
      <c r="D1378" s="40"/>
      <c r="E1378" s="8"/>
      <c r="F1378" s="9"/>
    </row>
    <row r="1379" spans="2:6" s="16" customFormat="1">
      <c r="B1379" s="22"/>
      <c r="C1379" s="40"/>
      <c r="D1379" s="40"/>
      <c r="E1379" s="8"/>
      <c r="F1379" s="9"/>
    </row>
    <row r="1380" spans="2:6" s="16" customFormat="1">
      <c r="B1380" s="22"/>
      <c r="C1380" s="40"/>
      <c r="D1380" s="40"/>
      <c r="E1380" s="8"/>
      <c r="F1380" s="9"/>
    </row>
    <row r="1381" spans="2:6" s="16" customFormat="1">
      <c r="B1381" s="22"/>
      <c r="C1381" s="40"/>
      <c r="D1381" s="40"/>
      <c r="E1381" s="8"/>
      <c r="F1381" s="9"/>
    </row>
    <row r="1382" spans="2:6" s="16" customFormat="1">
      <c r="B1382" s="22"/>
      <c r="C1382" s="40"/>
      <c r="D1382" s="40"/>
      <c r="E1382" s="8"/>
      <c r="F1382" s="9"/>
    </row>
    <row r="1383" spans="2:6" s="16" customFormat="1">
      <c r="B1383" s="22"/>
      <c r="C1383" s="40"/>
      <c r="D1383" s="40"/>
      <c r="E1383" s="8"/>
      <c r="F1383" s="9"/>
    </row>
    <row r="1384" spans="2:6" s="16" customFormat="1">
      <c r="B1384" s="22"/>
      <c r="C1384" s="40"/>
      <c r="D1384" s="40"/>
      <c r="E1384" s="8"/>
      <c r="F1384" s="9"/>
    </row>
    <row r="1385" spans="2:6" s="16" customFormat="1">
      <c r="B1385" s="22"/>
      <c r="C1385" s="40"/>
      <c r="D1385" s="40"/>
      <c r="E1385" s="8"/>
      <c r="F1385" s="9"/>
    </row>
    <row r="1386" spans="2:6" s="16" customFormat="1">
      <c r="B1386" s="22"/>
      <c r="C1386" s="40"/>
      <c r="D1386" s="40"/>
      <c r="E1386" s="8"/>
      <c r="F1386" s="9"/>
    </row>
    <row r="1387" spans="2:6" s="16" customFormat="1">
      <c r="B1387" s="22"/>
      <c r="C1387" s="40"/>
      <c r="D1387" s="40"/>
      <c r="E1387" s="8"/>
      <c r="F1387" s="9"/>
    </row>
    <row r="1388" spans="2:6" s="16" customFormat="1">
      <c r="B1388" s="22"/>
      <c r="C1388" s="40"/>
      <c r="D1388" s="40"/>
      <c r="E1388" s="8"/>
      <c r="F1388" s="9"/>
    </row>
    <row r="1389" spans="2:6" s="16" customFormat="1">
      <c r="B1389" s="22"/>
      <c r="C1389" s="40"/>
      <c r="D1389" s="40"/>
      <c r="E1389" s="8"/>
      <c r="F1389" s="9"/>
    </row>
    <row r="1390" spans="2:6" s="16" customFormat="1">
      <c r="B1390" s="22"/>
      <c r="C1390" s="40"/>
      <c r="D1390" s="40"/>
      <c r="E1390" s="8"/>
      <c r="F1390" s="9"/>
    </row>
    <row r="1391" spans="2:6" s="16" customFormat="1">
      <c r="B1391" s="22"/>
      <c r="C1391" s="40"/>
      <c r="D1391" s="40"/>
      <c r="E1391" s="8"/>
      <c r="F1391" s="9"/>
    </row>
    <row r="1392" spans="2:6" s="16" customFormat="1">
      <c r="B1392" s="22"/>
      <c r="C1392" s="40"/>
      <c r="D1392" s="40"/>
      <c r="E1392" s="8"/>
      <c r="F1392" s="9"/>
    </row>
    <row r="1393" spans="2:6" s="16" customFormat="1">
      <c r="B1393" s="22"/>
      <c r="C1393" s="40"/>
      <c r="D1393" s="40"/>
      <c r="E1393" s="8"/>
      <c r="F1393" s="9"/>
    </row>
    <row r="1394" spans="2:6" s="16" customFormat="1">
      <c r="B1394" s="22"/>
      <c r="C1394" s="40"/>
      <c r="D1394" s="40"/>
      <c r="E1394" s="8"/>
      <c r="F1394" s="9"/>
    </row>
    <row r="1395" spans="2:6" s="16" customFormat="1">
      <c r="B1395" s="22"/>
      <c r="C1395" s="40"/>
      <c r="D1395" s="40"/>
      <c r="E1395" s="8"/>
      <c r="F1395" s="9"/>
    </row>
    <row r="1396" spans="2:6" s="16" customFormat="1">
      <c r="B1396" s="22"/>
      <c r="C1396" s="40"/>
      <c r="D1396" s="40"/>
      <c r="E1396" s="8"/>
      <c r="F1396" s="9"/>
    </row>
    <row r="1397" spans="2:6" s="16" customFormat="1">
      <c r="B1397" s="22"/>
      <c r="C1397" s="40"/>
      <c r="D1397" s="40"/>
      <c r="E1397" s="8"/>
      <c r="F1397" s="9"/>
    </row>
    <row r="1398" spans="2:6" s="16" customFormat="1">
      <c r="B1398" s="22"/>
      <c r="C1398" s="40"/>
      <c r="D1398" s="40"/>
      <c r="E1398" s="8"/>
      <c r="F1398" s="9"/>
    </row>
    <row r="1399" spans="2:6" s="16" customFormat="1">
      <c r="B1399" s="22"/>
      <c r="C1399" s="40"/>
      <c r="D1399" s="40"/>
      <c r="E1399" s="8"/>
      <c r="F1399" s="9"/>
    </row>
    <row r="1400" spans="2:6" s="16" customFormat="1">
      <c r="B1400" s="22"/>
      <c r="C1400" s="40"/>
      <c r="D1400" s="40"/>
      <c r="E1400" s="8"/>
      <c r="F1400" s="9"/>
    </row>
    <row r="1401" spans="2:6" s="16" customFormat="1">
      <c r="B1401" s="22"/>
      <c r="C1401" s="40"/>
      <c r="D1401" s="40"/>
      <c r="E1401" s="8"/>
      <c r="F1401" s="9"/>
    </row>
    <row r="1402" spans="2:6" s="16" customFormat="1">
      <c r="B1402" s="22"/>
      <c r="C1402" s="40"/>
      <c r="D1402" s="40"/>
      <c r="E1402" s="8"/>
      <c r="F1402" s="9"/>
    </row>
    <row r="1403" spans="2:6" s="16" customFormat="1">
      <c r="B1403" s="22"/>
      <c r="C1403" s="40"/>
      <c r="D1403" s="40"/>
      <c r="E1403" s="8"/>
      <c r="F1403" s="9"/>
    </row>
    <row r="1404" spans="2:6" s="16" customFormat="1">
      <c r="B1404" s="22"/>
      <c r="C1404" s="40"/>
      <c r="D1404" s="40"/>
      <c r="E1404" s="8"/>
      <c r="F1404" s="9"/>
    </row>
    <row r="1405" spans="2:6" s="16" customFormat="1">
      <c r="B1405" s="22"/>
      <c r="C1405" s="40"/>
      <c r="D1405" s="40"/>
      <c r="E1405" s="8"/>
      <c r="F1405" s="9"/>
    </row>
    <row r="1406" spans="2:6" s="16" customFormat="1">
      <c r="B1406" s="22"/>
      <c r="C1406" s="40"/>
      <c r="D1406" s="40"/>
      <c r="E1406" s="8"/>
      <c r="F1406" s="9"/>
    </row>
    <row r="1407" spans="2:6" s="16" customFormat="1">
      <c r="B1407" s="22"/>
      <c r="C1407" s="40"/>
      <c r="D1407" s="40"/>
      <c r="E1407" s="8"/>
      <c r="F1407" s="9"/>
    </row>
    <row r="1408" spans="2:6" s="16" customFormat="1">
      <c r="B1408" s="22"/>
      <c r="C1408" s="40"/>
      <c r="D1408" s="40"/>
      <c r="E1408" s="8"/>
      <c r="F1408" s="9"/>
    </row>
    <row r="1409" spans="2:6" s="16" customFormat="1">
      <c r="B1409" s="22"/>
      <c r="C1409" s="40"/>
      <c r="D1409" s="40"/>
      <c r="E1409" s="8"/>
      <c r="F1409" s="9"/>
    </row>
    <row r="1410" spans="2:6" s="16" customFormat="1">
      <c r="B1410" s="22"/>
      <c r="C1410" s="40"/>
      <c r="D1410" s="40"/>
      <c r="E1410" s="8"/>
      <c r="F1410" s="9"/>
    </row>
    <row r="1411" spans="2:6" s="16" customFormat="1">
      <c r="B1411" s="22"/>
      <c r="C1411" s="40"/>
      <c r="D1411" s="40"/>
      <c r="E1411" s="8"/>
      <c r="F1411" s="9"/>
    </row>
    <row r="1412" spans="2:6" s="16" customFormat="1">
      <c r="B1412" s="22"/>
      <c r="C1412" s="40"/>
      <c r="D1412" s="40"/>
      <c r="E1412" s="8"/>
      <c r="F1412" s="9"/>
    </row>
    <row r="1413" spans="2:6" s="16" customFormat="1">
      <c r="B1413" s="22"/>
      <c r="C1413" s="40"/>
      <c r="D1413" s="40"/>
      <c r="E1413" s="8"/>
      <c r="F1413" s="9"/>
    </row>
    <row r="1414" spans="2:6" s="16" customFormat="1">
      <c r="B1414" s="22"/>
      <c r="C1414" s="40"/>
      <c r="D1414" s="40"/>
      <c r="E1414" s="8"/>
      <c r="F1414" s="9"/>
    </row>
    <row r="1415" spans="2:6" s="16" customFormat="1">
      <c r="B1415" s="22"/>
      <c r="C1415" s="40"/>
      <c r="D1415" s="40"/>
      <c r="E1415" s="8"/>
      <c r="F1415" s="9"/>
    </row>
    <row r="1416" spans="2:6" s="16" customFormat="1">
      <c r="B1416" s="22"/>
      <c r="C1416" s="40"/>
      <c r="D1416" s="40"/>
      <c r="E1416" s="8"/>
      <c r="F1416" s="9"/>
    </row>
    <row r="1417" spans="2:6" s="16" customFormat="1">
      <c r="B1417" s="22"/>
      <c r="C1417" s="40"/>
      <c r="D1417" s="40"/>
      <c r="E1417" s="8"/>
      <c r="F1417" s="9"/>
    </row>
    <row r="1418" spans="2:6" s="16" customFormat="1">
      <c r="B1418" s="22"/>
      <c r="C1418" s="40"/>
      <c r="D1418" s="40"/>
      <c r="E1418" s="8"/>
      <c r="F1418" s="9"/>
    </row>
    <row r="1419" spans="2:6" s="16" customFormat="1">
      <c r="B1419" s="22"/>
      <c r="C1419" s="40"/>
      <c r="D1419" s="40"/>
      <c r="E1419" s="8"/>
      <c r="F1419" s="9"/>
    </row>
    <row r="1420" spans="2:6" s="16" customFormat="1">
      <c r="B1420" s="22"/>
      <c r="C1420" s="40"/>
      <c r="D1420" s="40"/>
      <c r="E1420" s="8"/>
      <c r="F1420" s="9"/>
    </row>
    <row r="1421" spans="2:6" s="16" customFormat="1">
      <c r="B1421" s="22"/>
      <c r="C1421" s="40"/>
      <c r="D1421" s="40"/>
      <c r="E1421" s="8"/>
      <c r="F1421" s="9"/>
    </row>
    <row r="1422" spans="2:6" s="16" customFormat="1">
      <c r="B1422" s="22"/>
      <c r="C1422" s="40"/>
      <c r="D1422" s="40"/>
      <c r="E1422" s="8"/>
      <c r="F1422" s="9"/>
    </row>
    <row r="1423" spans="2:6" s="16" customFormat="1">
      <c r="B1423" s="22"/>
      <c r="C1423" s="40"/>
      <c r="D1423" s="40"/>
      <c r="E1423" s="8"/>
      <c r="F1423" s="9"/>
    </row>
    <row r="1424" spans="2:6" s="16" customFormat="1">
      <c r="B1424" s="22"/>
      <c r="C1424" s="40"/>
      <c r="D1424" s="40"/>
      <c r="E1424" s="8"/>
      <c r="F1424" s="9"/>
    </row>
    <row r="1425" spans="2:6" s="16" customFormat="1">
      <c r="B1425" s="22"/>
      <c r="C1425" s="40"/>
      <c r="D1425" s="40"/>
      <c r="E1425" s="8"/>
      <c r="F1425" s="9"/>
    </row>
    <row r="1426" spans="2:6" s="16" customFormat="1">
      <c r="B1426" s="22"/>
      <c r="C1426" s="40"/>
      <c r="D1426" s="40"/>
      <c r="E1426" s="8"/>
      <c r="F1426" s="9"/>
    </row>
    <row r="1427" spans="2:6" s="16" customFormat="1">
      <c r="B1427" s="22"/>
      <c r="C1427" s="40"/>
      <c r="D1427" s="40"/>
      <c r="E1427" s="8"/>
      <c r="F1427" s="9"/>
    </row>
    <row r="1428" spans="2:6" s="16" customFormat="1">
      <c r="B1428" s="22"/>
      <c r="C1428" s="40"/>
      <c r="D1428" s="40"/>
      <c r="E1428" s="8"/>
      <c r="F1428" s="9"/>
    </row>
    <row r="1429" spans="2:6" s="16" customFormat="1">
      <c r="B1429" s="22"/>
      <c r="C1429" s="40"/>
      <c r="D1429" s="40"/>
      <c r="E1429" s="8"/>
      <c r="F1429" s="9"/>
    </row>
    <row r="1430" spans="2:6" s="16" customFormat="1">
      <c r="B1430" s="22"/>
      <c r="C1430" s="40"/>
      <c r="D1430" s="40"/>
      <c r="E1430" s="8"/>
      <c r="F1430" s="9"/>
    </row>
    <row r="1431" spans="2:6" s="16" customFormat="1">
      <c r="B1431" s="22"/>
      <c r="C1431" s="40"/>
      <c r="D1431" s="40"/>
      <c r="E1431" s="8"/>
      <c r="F1431" s="9"/>
    </row>
    <row r="1432" spans="2:6" s="16" customFormat="1">
      <c r="B1432" s="22"/>
      <c r="C1432" s="40"/>
      <c r="D1432" s="40"/>
      <c r="E1432" s="8"/>
      <c r="F1432" s="9"/>
    </row>
    <row r="1433" spans="2:6" s="16" customFormat="1">
      <c r="B1433" s="22"/>
      <c r="C1433" s="40"/>
      <c r="D1433" s="40"/>
      <c r="E1433" s="8"/>
      <c r="F1433" s="9"/>
    </row>
    <row r="1434" spans="2:6" s="16" customFormat="1">
      <c r="B1434" s="22"/>
      <c r="C1434" s="40"/>
      <c r="D1434" s="40"/>
      <c r="E1434" s="8"/>
      <c r="F1434" s="9"/>
    </row>
    <row r="1435" spans="2:6" s="16" customFormat="1">
      <c r="B1435" s="22"/>
      <c r="C1435" s="40"/>
      <c r="D1435" s="40"/>
      <c r="E1435" s="8"/>
      <c r="F1435" s="9"/>
    </row>
    <row r="1436" spans="2:6" s="16" customFormat="1">
      <c r="B1436" s="22"/>
      <c r="C1436" s="40"/>
      <c r="D1436" s="40"/>
      <c r="E1436" s="8"/>
      <c r="F1436" s="9"/>
    </row>
    <row r="1437" spans="2:6" s="16" customFormat="1">
      <c r="B1437" s="22"/>
      <c r="C1437" s="40"/>
      <c r="D1437" s="40"/>
      <c r="E1437" s="8"/>
      <c r="F1437" s="9"/>
    </row>
    <row r="1438" spans="2:6" s="16" customFormat="1">
      <c r="B1438" s="22"/>
      <c r="C1438" s="40"/>
      <c r="D1438" s="40"/>
      <c r="E1438" s="8"/>
      <c r="F1438" s="9"/>
    </row>
    <row r="1439" spans="2:6" s="16" customFormat="1">
      <c r="B1439" s="22"/>
      <c r="C1439" s="40"/>
      <c r="D1439" s="40"/>
      <c r="E1439" s="8"/>
      <c r="F1439" s="9"/>
    </row>
    <row r="1440" spans="2:6" s="16" customFormat="1">
      <c r="B1440" s="22"/>
      <c r="C1440" s="40"/>
      <c r="D1440" s="40"/>
      <c r="E1440" s="8"/>
      <c r="F1440" s="9"/>
    </row>
    <row r="1441" spans="2:6" s="16" customFormat="1">
      <c r="B1441" s="22"/>
      <c r="C1441" s="40"/>
      <c r="D1441" s="40"/>
      <c r="E1441" s="8"/>
      <c r="F1441" s="9"/>
    </row>
    <row r="1442" spans="2:6" s="16" customFormat="1">
      <c r="B1442" s="22"/>
      <c r="C1442" s="40"/>
      <c r="D1442" s="40"/>
      <c r="E1442" s="8"/>
      <c r="F1442" s="9"/>
    </row>
    <row r="1443" spans="2:6" s="16" customFormat="1">
      <c r="B1443" s="22"/>
      <c r="C1443" s="40"/>
      <c r="D1443" s="40"/>
      <c r="E1443" s="8"/>
      <c r="F1443" s="9"/>
    </row>
    <row r="1444" spans="2:6" s="16" customFormat="1">
      <c r="B1444" s="22"/>
      <c r="C1444" s="40"/>
      <c r="D1444" s="40"/>
      <c r="E1444" s="8"/>
      <c r="F1444" s="9"/>
    </row>
    <row r="1445" spans="2:6" s="16" customFormat="1">
      <c r="B1445" s="22"/>
      <c r="C1445" s="40"/>
      <c r="D1445" s="40"/>
      <c r="E1445" s="8"/>
      <c r="F1445" s="9"/>
    </row>
    <row r="1446" spans="2:6" s="16" customFormat="1">
      <c r="B1446" s="22"/>
      <c r="C1446" s="40"/>
      <c r="D1446" s="40"/>
      <c r="E1446" s="8"/>
      <c r="F1446" s="9"/>
    </row>
    <row r="1447" spans="2:6" s="16" customFormat="1">
      <c r="B1447" s="22"/>
      <c r="C1447" s="40"/>
      <c r="D1447" s="40"/>
      <c r="E1447" s="8"/>
      <c r="F1447" s="9"/>
    </row>
    <row r="1448" spans="2:6" s="16" customFormat="1">
      <c r="B1448" s="22"/>
      <c r="C1448" s="40"/>
      <c r="D1448" s="40"/>
      <c r="E1448" s="8"/>
      <c r="F1448" s="9"/>
    </row>
    <row r="1449" spans="2:6" s="16" customFormat="1">
      <c r="B1449" s="22"/>
      <c r="C1449" s="40"/>
      <c r="D1449" s="40"/>
      <c r="E1449" s="8"/>
      <c r="F1449" s="9"/>
    </row>
    <row r="1450" spans="2:6" s="16" customFormat="1">
      <c r="B1450" s="22"/>
      <c r="C1450" s="40"/>
      <c r="D1450" s="40"/>
      <c r="E1450" s="8"/>
      <c r="F1450" s="9"/>
    </row>
    <row r="1451" spans="2:6" s="16" customFormat="1">
      <c r="B1451" s="22"/>
      <c r="C1451" s="40"/>
      <c r="D1451" s="40"/>
      <c r="E1451" s="8"/>
      <c r="F1451" s="9"/>
    </row>
    <row r="1452" spans="2:6" s="16" customFormat="1">
      <c r="B1452" s="22"/>
      <c r="C1452" s="40"/>
      <c r="D1452" s="40"/>
      <c r="E1452" s="8"/>
      <c r="F1452" s="9"/>
    </row>
    <row r="1453" spans="2:6" s="16" customFormat="1">
      <c r="B1453" s="22"/>
      <c r="C1453" s="40"/>
      <c r="D1453" s="40"/>
      <c r="E1453" s="8"/>
      <c r="F1453" s="9"/>
    </row>
    <row r="1454" spans="2:6" s="16" customFormat="1">
      <c r="B1454" s="22"/>
      <c r="C1454" s="40"/>
      <c r="D1454" s="40"/>
      <c r="E1454" s="8"/>
      <c r="F1454" s="9"/>
    </row>
    <row r="1455" spans="2:6" s="16" customFormat="1">
      <c r="B1455" s="22"/>
      <c r="C1455" s="40"/>
      <c r="D1455" s="40"/>
      <c r="E1455" s="8"/>
      <c r="F1455" s="9"/>
    </row>
    <row r="1456" spans="2:6" s="16" customFormat="1">
      <c r="B1456" s="22"/>
      <c r="C1456" s="40"/>
      <c r="D1456" s="40"/>
      <c r="E1456" s="8"/>
      <c r="F1456" s="9"/>
    </row>
    <row r="1457" spans="2:6" s="16" customFormat="1">
      <c r="B1457" s="22"/>
      <c r="C1457" s="40"/>
      <c r="D1457" s="40"/>
      <c r="E1457" s="8"/>
      <c r="F1457" s="9"/>
    </row>
    <row r="1458" spans="2:6" s="16" customFormat="1">
      <c r="B1458" s="22"/>
      <c r="C1458" s="40"/>
      <c r="D1458" s="40"/>
      <c r="E1458" s="8"/>
      <c r="F1458" s="9"/>
    </row>
    <row r="1459" spans="2:6" s="16" customFormat="1">
      <c r="B1459" s="22"/>
      <c r="C1459" s="40"/>
      <c r="D1459" s="40"/>
      <c r="E1459" s="8"/>
      <c r="F1459" s="9"/>
    </row>
    <row r="1460" spans="2:6" s="16" customFormat="1">
      <c r="B1460" s="22"/>
      <c r="C1460" s="40"/>
      <c r="D1460" s="40"/>
      <c r="E1460" s="8"/>
      <c r="F1460" s="9"/>
    </row>
    <row r="1461" spans="2:6" s="16" customFormat="1">
      <c r="B1461" s="22"/>
      <c r="C1461" s="40"/>
      <c r="D1461" s="40"/>
      <c r="E1461" s="8"/>
      <c r="F1461" s="9"/>
    </row>
    <row r="1462" spans="2:6" s="16" customFormat="1">
      <c r="B1462" s="22"/>
      <c r="C1462" s="40"/>
      <c r="D1462" s="40"/>
      <c r="E1462" s="8"/>
      <c r="F1462" s="9"/>
    </row>
    <row r="1463" spans="2:6" s="16" customFormat="1">
      <c r="B1463" s="22"/>
      <c r="C1463" s="40"/>
      <c r="D1463" s="40"/>
      <c r="E1463" s="8"/>
      <c r="F1463" s="9"/>
    </row>
    <row r="1464" spans="2:6" s="16" customFormat="1">
      <c r="B1464" s="22"/>
      <c r="C1464" s="40"/>
      <c r="D1464" s="40"/>
      <c r="E1464" s="8"/>
      <c r="F1464" s="9"/>
    </row>
    <row r="1465" spans="2:6" s="16" customFormat="1">
      <c r="B1465" s="22"/>
      <c r="C1465" s="40"/>
      <c r="D1465" s="40"/>
      <c r="E1465" s="8"/>
      <c r="F1465" s="9"/>
    </row>
    <row r="1466" spans="2:6" s="16" customFormat="1">
      <c r="B1466" s="22"/>
      <c r="C1466" s="40"/>
      <c r="D1466" s="40"/>
      <c r="E1466" s="8"/>
      <c r="F1466" s="9"/>
    </row>
    <row r="1467" spans="2:6" s="16" customFormat="1">
      <c r="B1467" s="22"/>
      <c r="C1467" s="40"/>
      <c r="D1467" s="40"/>
      <c r="E1467" s="8"/>
      <c r="F1467" s="9"/>
    </row>
    <row r="1468" spans="2:6" s="16" customFormat="1">
      <c r="B1468" s="22"/>
      <c r="C1468" s="40"/>
      <c r="D1468" s="40"/>
      <c r="E1468" s="8"/>
      <c r="F1468" s="9"/>
    </row>
    <row r="1469" spans="2:6" s="16" customFormat="1">
      <c r="B1469" s="22"/>
      <c r="C1469" s="40"/>
      <c r="D1469" s="40"/>
      <c r="E1469" s="8"/>
      <c r="F1469" s="9"/>
    </row>
    <row r="1470" spans="2:6" s="16" customFormat="1">
      <c r="B1470" s="22"/>
      <c r="C1470" s="40"/>
      <c r="D1470" s="40"/>
      <c r="E1470" s="8"/>
      <c r="F1470" s="9"/>
    </row>
    <row r="1471" spans="2:6" s="16" customFormat="1">
      <c r="B1471" s="22"/>
      <c r="C1471" s="40"/>
      <c r="D1471" s="40"/>
      <c r="E1471" s="8"/>
      <c r="F1471" s="9"/>
    </row>
    <row r="1472" spans="2:6" s="16" customFormat="1">
      <c r="B1472" s="22"/>
      <c r="C1472" s="40"/>
      <c r="D1472" s="40"/>
      <c r="E1472" s="8"/>
      <c r="F1472" s="9"/>
    </row>
    <row r="1473" spans="2:6" s="16" customFormat="1">
      <c r="B1473" s="22"/>
      <c r="C1473" s="40"/>
      <c r="D1473" s="40"/>
      <c r="E1473" s="8"/>
      <c r="F1473" s="9"/>
    </row>
    <row r="1474" spans="2:6" s="16" customFormat="1">
      <c r="B1474" s="22"/>
      <c r="C1474" s="40"/>
      <c r="D1474" s="40"/>
      <c r="E1474" s="8"/>
      <c r="F1474" s="9"/>
    </row>
    <row r="1475" spans="2:6" s="16" customFormat="1">
      <c r="B1475" s="22"/>
      <c r="C1475" s="40"/>
      <c r="D1475" s="40"/>
      <c r="E1475" s="8"/>
      <c r="F1475" s="9"/>
    </row>
    <row r="1476" spans="2:6" s="16" customFormat="1">
      <c r="B1476" s="22"/>
      <c r="C1476" s="40"/>
      <c r="D1476" s="40"/>
      <c r="E1476" s="8"/>
      <c r="F1476" s="9"/>
    </row>
    <row r="1477" spans="2:6" s="16" customFormat="1">
      <c r="B1477" s="22"/>
      <c r="C1477" s="40"/>
      <c r="D1477" s="40"/>
      <c r="E1477" s="8"/>
      <c r="F1477" s="9"/>
    </row>
    <row r="1478" spans="2:6" s="16" customFormat="1">
      <c r="B1478" s="22"/>
      <c r="C1478" s="40"/>
      <c r="D1478" s="40"/>
      <c r="E1478" s="8"/>
      <c r="F1478" s="9"/>
    </row>
    <row r="1479" spans="2:6" s="16" customFormat="1">
      <c r="B1479" s="22"/>
      <c r="C1479" s="40"/>
      <c r="D1479" s="40"/>
      <c r="E1479" s="8"/>
      <c r="F1479" s="9"/>
    </row>
    <row r="1480" spans="2:6" s="16" customFormat="1">
      <c r="B1480" s="22"/>
      <c r="C1480" s="40"/>
      <c r="D1480" s="40"/>
      <c r="E1480" s="8"/>
      <c r="F1480" s="9"/>
    </row>
    <row r="1481" spans="2:6" s="16" customFormat="1">
      <c r="B1481" s="22"/>
      <c r="C1481" s="40"/>
      <c r="D1481" s="40"/>
      <c r="E1481" s="8"/>
      <c r="F1481" s="9"/>
    </row>
    <row r="1482" spans="2:6" s="16" customFormat="1">
      <c r="B1482" s="22"/>
      <c r="C1482" s="40"/>
      <c r="D1482" s="40"/>
      <c r="E1482" s="8"/>
      <c r="F1482" s="9"/>
    </row>
    <row r="1483" spans="2:6" s="16" customFormat="1">
      <c r="B1483" s="22"/>
      <c r="C1483" s="40"/>
      <c r="D1483" s="40"/>
      <c r="E1483" s="8"/>
      <c r="F1483" s="9"/>
    </row>
    <row r="1484" spans="2:6" s="16" customFormat="1">
      <c r="B1484" s="22"/>
      <c r="C1484" s="40"/>
      <c r="D1484" s="40"/>
      <c r="E1484" s="8"/>
      <c r="F1484" s="9"/>
    </row>
    <row r="1485" spans="2:6" s="16" customFormat="1">
      <c r="B1485" s="22"/>
      <c r="C1485" s="40"/>
      <c r="D1485" s="40"/>
      <c r="E1485" s="8"/>
      <c r="F1485" s="9"/>
    </row>
    <row r="1486" spans="2:6" s="16" customFormat="1">
      <c r="B1486" s="22"/>
      <c r="C1486" s="40"/>
      <c r="D1486" s="40"/>
      <c r="E1486" s="8"/>
      <c r="F1486" s="9"/>
    </row>
    <row r="1487" spans="2:6" s="16" customFormat="1">
      <c r="B1487" s="22"/>
      <c r="C1487" s="40"/>
      <c r="D1487" s="40"/>
      <c r="E1487" s="8"/>
      <c r="F1487" s="9"/>
    </row>
    <row r="1488" spans="2:6" s="16" customFormat="1">
      <c r="B1488" s="22"/>
      <c r="C1488" s="40"/>
      <c r="D1488" s="40"/>
      <c r="E1488" s="8"/>
      <c r="F1488" s="9"/>
    </row>
    <row r="1489" spans="2:6" s="16" customFormat="1">
      <c r="B1489" s="22"/>
      <c r="C1489" s="40"/>
      <c r="D1489" s="40"/>
      <c r="E1489" s="8"/>
      <c r="F1489" s="9"/>
    </row>
    <row r="1490" spans="2:6" s="16" customFormat="1">
      <c r="B1490" s="22"/>
      <c r="C1490" s="40"/>
      <c r="D1490" s="40"/>
      <c r="E1490" s="8"/>
      <c r="F1490" s="9"/>
    </row>
    <row r="1491" spans="2:6" s="16" customFormat="1">
      <c r="B1491" s="22"/>
      <c r="C1491" s="40"/>
      <c r="D1491" s="40"/>
      <c r="E1491" s="8"/>
      <c r="F1491" s="9"/>
    </row>
    <row r="1492" spans="2:6" s="16" customFormat="1">
      <c r="B1492" s="22"/>
      <c r="C1492" s="40"/>
      <c r="D1492" s="40"/>
      <c r="E1492" s="8"/>
      <c r="F1492" s="9"/>
    </row>
    <row r="1493" spans="2:6" s="16" customFormat="1">
      <c r="B1493" s="22"/>
      <c r="C1493" s="40"/>
      <c r="D1493" s="40"/>
      <c r="E1493" s="8"/>
      <c r="F1493" s="9"/>
    </row>
    <row r="1494" spans="2:6" s="16" customFormat="1">
      <c r="B1494" s="22"/>
      <c r="C1494" s="40"/>
      <c r="D1494" s="40"/>
      <c r="E1494" s="8"/>
      <c r="F1494" s="9"/>
    </row>
    <row r="1495" spans="2:6" s="16" customFormat="1">
      <c r="B1495" s="22"/>
      <c r="C1495" s="40"/>
      <c r="D1495" s="40"/>
      <c r="E1495" s="8"/>
      <c r="F1495" s="9"/>
    </row>
    <row r="1496" spans="2:6" s="16" customFormat="1">
      <c r="B1496" s="22"/>
      <c r="C1496" s="40"/>
      <c r="D1496" s="40"/>
      <c r="E1496" s="8"/>
      <c r="F1496" s="9"/>
    </row>
    <row r="1497" spans="2:6" s="16" customFormat="1">
      <c r="B1497" s="22"/>
      <c r="C1497" s="40"/>
      <c r="D1497" s="40"/>
      <c r="E1497" s="8"/>
      <c r="F1497" s="9"/>
    </row>
    <row r="1498" spans="2:6" s="16" customFormat="1">
      <c r="B1498" s="22"/>
      <c r="C1498" s="40"/>
      <c r="D1498" s="40"/>
      <c r="E1498" s="8"/>
      <c r="F1498" s="9"/>
    </row>
    <row r="1499" spans="2:6" s="16" customFormat="1">
      <c r="B1499" s="22"/>
      <c r="C1499" s="40"/>
      <c r="D1499" s="40"/>
      <c r="E1499" s="8"/>
      <c r="F1499" s="9"/>
    </row>
    <row r="1500" spans="2:6" s="16" customFormat="1">
      <c r="B1500" s="22"/>
      <c r="C1500" s="40"/>
      <c r="D1500" s="40"/>
      <c r="E1500" s="8"/>
      <c r="F1500" s="9"/>
    </row>
    <row r="1501" spans="2:6" s="16" customFormat="1">
      <c r="B1501" s="22"/>
      <c r="C1501" s="40"/>
      <c r="D1501" s="40"/>
      <c r="E1501" s="8"/>
      <c r="F1501" s="9"/>
    </row>
    <row r="1502" spans="2:6" s="16" customFormat="1">
      <c r="B1502" s="22"/>
      <c r="C1502" s="40"/>
      <c r="D1502" s="40"/>
      <c r="E1502" s="8"/>
      <c r="F1502" s="9"/>
    </row>
    <row r="1503" spans="2:6" s="16" customFormat="1">
      <c r="B1503" s="22"/>
      <c r="C1503" s="40"/>
      <c r="D1503" s="40"/>
      <c r="E1503" s="8"/>
      <c r="F1503" s="9"/>
    </row>
    <row r="1504" spans="2:6" s="16" customFormat="1">
      <c r="B1504" s="22"/>
      <c r="C1504" s="40"/>
      <c r="D1504" s="40"/>
      <c r="E1504" s="8"/>
      <c r="F1504" s="9"/>
    </row>
    <row r="1505" spans="2:6" s="16" customFormat="1">
      <c r="B1505" s="22"/>
      <c r="C1505" s="40"/>
      <c r="D1505" s="40"/>
      <c r="E1505" s="8"/>
      <c r="F1505" s="9"/>
    </row>
    <row r="1506" spans="2:6" s="16" customFormat="1">
      <c r="B1506" s="22"/>
      <c r="C1506" s="40"/>
      <c r="D1506" s="40"/>
      <c r="E1506" s="8"/>
      <c r="F1506" s="9"/>
    </row>
    <row r="1507" spans="2:6" s="16" customFormat="1">
      <c r="B1507" s="22"/>
      <c r="C1507" s="40"/>
      <c r="D1507" s="40"/>
      <c r="E1507" s="8"/>
      <c r="F1507" s="9"/>
    </row>
    <row r="1508" spans="2:6" s="16" customFormat="1">
      <c r="B1508" s="22"/>
      <c r="C1508" s="40"/>
      <c r="D1508" s="40"/>
      <c r="E1508" s="8"/>
      <c r="F1508" s="9"/>
    </row>
    <row r="1509" spans="2:6" s="16" customFormat="1">
      <c r="B1509" s="22"/>
      <c r="C1509" s="40"/>
      <c r="D1509" s="40"/>
      <c r="E1509" s="8"/>
      <c r="F1509" s="9"/>
    </row>
    <row r="1510" spans="2:6" s="16" customFormat="1">
      <c r="B1510" s="22"/>
      <c r="C1510" s="40"/>
      <c r="D1510" s="40"/>
      <c r="E1510" s="8"/>
      <c r="F1510" s="9"/>
    </row>
    <row r="1511" spans="2:6" s="16" customFormat="1">
      <c r="B1511" s="22"/>
      <c r="C1511" s="40"/>
      <c r="D1511" s="40"/>
      <c r="E1511" s="8"/>
      <c r="F1511" s="9"/>
    </row>
    <row r="1512" spans="2:6" s="16" customFormat="1">
      <c r="B1512" s="22"/>
      <c r="C1512" s="40"/>
      <c r="D1512" s="40"/>
      <c r="E1512" s="8"/>
      <c r="F1512" s="9"/>
    </row>
    <row r="1513" spans="2:6" s="16" customFormat="1">
      <c r="B1513" s="22"/>
      <c r="C1513" s="40"/>
      <c r="D1513" s="40"/>
      <c r="E1513" s="8"/>
      <c r="F1513" s="9"/>
    </row>
    <row r="1514" spans="2:6" s="16" customFormat="1">
      <c r="B1514" s="22"/>
      <c r="C1514" s="40"/>
      <c r="D1514" s="40"/>
      <c r="E1514" s="8"/>
      <c r="F1514" s="9"/>
    </row>
    <row r="1515" spans="2:6" s="16" customFormat="1">
      <c r="B1515" s="22"/>
      <c r="C1515" s="40"/>
      <c r="D1515" s="40"/>
      <c r="E1515" s="8"/>
      <c r="F1515" s="9"/>
    </row>
    <row r="1516" spans="2:6" s="16" customFormat="1">
      <c r="B1516" s="22"/>
      <c r="C1516" s="40"/>
      <c r="D1516" s="40"/>
      <c r="E1516" s="8"/>
      <c r="F1516" s="9"/>
    </row>
    <row r="1517" spans="2:6" s="16" customFormat="1">
      <c r="B1517" s="22"/>
      <c r="C1517" s="40"/>
      <c r="D1517" s="40"/>
      <c r="E1517" s="8"/>
      <c r="F1517" s="9"/>
    </row>
    <row r="1518" spans="2:6" s="16" customFormat="1">
      <c r="B1518" s="22"/>
      <c r="C1518" s="40"/>
      <c r="D1518" s="40"/>
      <c r="E1518" s="8"/>
      <c r="F1518" s="9"/>
    </row>
    <row r="1519" spans="2:6" s="16" customFormat="1">
      <c r="B1519" s="22"/>
      <c r="C1519" s="40"/>
      <c r="D1519" s="40"/>
      <c r="E1519" s="8"/>
      <c r="F1519" s="9"/>
    </row>
    <row r="1520" spans="2:6" s="16" customFormat="1">
      <c r="B1520" s="22"/>
      <c r="C1520" s="40"/>
      <c r="D1520" s="40"/>
      <c r="E1520" s="8"/>
      <c r="F1520" s="9"/>
    </row>
    <row r="1521" spans="2:6" s="16" customFormat="1">
      <c r="B1521" s="22"/>
      <c r="C1521" s="40"/>
      <c r="D1521" s="40"/>
      <c r="E1521" s="8"/>
      <c r="F1521" s="9"/>
    </row>
    <row r="1522" spans="2:6" s="16" customFormat="1">
      <c r="B1522" s="22"/>
      <c r="C1522" s="40"/>
      <c r="D1522" s="40"/>
      <c r="E1522" s="8"/>
      <c r="F1522" s="9"/>
    </row>
    <row r="1523" spans="2:6" s="16" customFormat="1">
      <c r="B1523" s="22"/>
      <c r="C1523" s="40"/>
      <c r="D1523" s="40"/>
      <c r="E1523" s="8"/>
      <c r="F1523" s="9"/>
    </row>
    <row r="1524" spans="2:6" s="16" customFormat="1">
      <c r="B1524" s="22"/>
      <c r="C1524" s="40"/>
      <c r="D1524" s="40"/>
      <c r="E1524" s="8"/>
      <c r="F1524" s="9"/>
    </row>
    <row r="1525" spans="2:6" s="16" customFormat="1">
      <c r="B1525" s="22"/>
      <c r="C1525" s="40"/>
      <c r="D1525" s="40"/>
      <c r="E1525" s="8"/>
      <c r="F1525" s="9"/>
    </row>
    <row r="1526" spans="2:6" s="16" customFormat="1">
      <c r="B1526" s="22"/>
      <c r="C1526" s="40"/>
      <c r="D1526" s="40"/>
      <c r="E1526" s="8"/>
      <c r="F1526" s="9"/>
    </row>
    <row r="1527" spans="2:6" s="16" customFormat="1">
      <c r="B1527" s="22"/>
      <c r="C1527" s="40"/>
      <c r="D1527" s="40"/>
      <c r="E1527" s="8"/>
      <c r="F1527" s="9"/>
    </row>
    <row r="1528" spans="2:6" s="16" customFormat="1">
      <c r="B1528" s="22"/>
      <c r="C1528" s="40"/>
      <c r="D1528" s="40"/>
      <c r="E1528" s="8"/>
      <c r="F1528" s="9"/>
    </row>
    <row r="1529" spans="2:6" s="16" customFormat="1">
      <c r="B1529" s="22"/>
      <c r="C1529" s="40"/>
      <c r="D1529" s="40"/>
      <c r="E1529" s="8"/>
      <c r="F1529" s="9"/>
    </row>
    <row r="1530" spans="2:6" s="16" customFormat="1">
      <c r="B1530" s="22"/>
      <c r="C1530" s="40"/>
      <c r="D1530" s="40"/>
      <c r="E1530" s="8"/>
      <c r="F1530" s="9"/>
    </row>
    <row r="1531" spans="2:6" s="16" customFormat="1">
      <c r="B1531" s="22"/>
      <c r="C1531" s="40"/>
      <c r="D1531" s="40"/>
      <c r="E1531" s="8"/>
      <c r="F1531" s="9"/>
    </row>
    <row r="1532" spans="2:6" s="16" customFormat="1">
      <c r="B1532" s="22"/>
      <c r="C1532" s="40"/>
      <c r="D1532" s="40"/>
      <c r="E1532" s="8"/>
      <c r="F1532" s="9"/>
    </row>
    <row r="1533" spans="2:6" s="16" customFormat="1">
      <c r="B1533" s="22"/>
      <c r="C1533" s="40"/>
      <c r="D1533" s="40"/>
      <c r="E1533" s="8"/>
      <c r="F1533" s="9"/>
    </row>
    <row r="1534" spans="2:6" s="16" customFormat="1">
      <c r="B1534" s="22"/>
      <c r="C1534" s="40"/>
      <c r="D1534" s="40"/>
      <c r="E1534" s="8"/>
      <c r="F1534" s="9"/>
    </row>
    <row r="1535" spans="2:6" s="16" customFormat="1">
      <c r="B1535" s="22"/>
      <c r="C1535" s="40"/>
      <c r="D1535" s="40"/>
      <c r="E1535" s="8"/>
      <c r="F1535" s="9"/>
    </row>
    <row r="1536" spans="2:6" s="16" customFormat="1">
      <c r="B1536" s="22"/>
      <c r="C1536" s="40"/>
      <c r="D1536" s="40"/>
      <c r="E1536" s="8"/>
      <c r="F1536" s="9"/>
    </row>
    <row r="1537" spans="2:6" s="16" customFormat="1">
      <c r="B1537" s="22"/>
      <c r="C1537" s="40"/>
      <c r="D1537" s="40"/>
      <c r="E1537" s="8"/>
      <c r="F1537" s="9"/>
    </row>
    <row r="1538" spans="2:6" s="16" customFormat="1">
      <c r="B1538" s="22"/>
      <c r="C1538" s="40"/>
      <c r="D1538" s="40"/>
      <c r="E1538" s="8"/>
      <c r="F1538" s="9"/>
    </row>
    <row r="1539" spans="2:6" s="16" customFormat="1">
      <c r="B1539" s="22"/>
      <c r="C1539" s="40"/>
      <c r="D1539" s="40"/>
      <c r="E1539" s="8"/>
      <c r="F1539" s="9"/>
    </row>
    <row r="1540" spans="2:6" s="16" customFormat="1">
      <c r="B1540" s="22"/>
      <c r="C1540" s="40"/>
      <c r="D1540" s="40"/>
      <c r="E1540" s="8"/>
      <c r="F1540" s="9"/>
    </row>
    <row r="1541" spans="2:6" s="16" customFormat="1">
      <c r="B1541" s="22"/>
      <c r="C1541" s="40"/>
      <c r="D1541" s="40"/>
      <c r="E1541" s="8"/>
      <c r="F1541" s="9"/>
    </row>
    <row r="1542" spans="2:6" s="16" customFormat="1">
      <c r="B1542" s="22"/>
      <c r="C1542" s="40"/>
      <c r="D1542" s="40"/>
      <c r="E1542" s="8"/>
      <c r="F1542" s="9"/>
    </row>
    <row r="1543" spans="2:6" s="16" customFormat="1">
      <c r="B1543" s="22"/>
      <c r="C1543" s="40"/>
      <c r="D1543" s="40"/>
      <c r="E1543" s="8"/>
      <c r="F1543" s="9"/>
    </row>
    <row r="1544" spans="2:6" s="16" customFormat="1">
      <c r="B1544" s="22"/>
      <c r="C1544" s="40"/>
      <c r="D1544" s="40"/>
      <c r="E1544" s="8"/>
      <c r="F1544" s="9"/>
    </row>
    <row r="1545" spans="2:6" s="16" customFormat="1">
      <c r="B1545" s="22"/>
      <c r="C1545" s="40"/>
      <c r="D1545" s="40"/>
      <c r="E1545" s="8"/>
      <c r="F1545" s="9"/>
    </row>
    <row r="1546" spans="2:6" s="16" customFormat="1">
      <c r="B1546" s="22"/>
      <c r="C1546" s="40"/>
      <c r="D1546" s="40"/>
      <c r="E1546" s="8"/>
      <c r="F1546" s="9"/>
    </row>
    <row r="1547" spans="2:6" s="16" customFormat="1">
      <c r="B1547" s="22"/>
      <c r="C1547" s="40"/>
      <c r="D1547" s="40"/>
      <c r="E1547" s="8"/>
      <c r="F1547" s="9"/>
    </row>
    <row r="1548" spans="2:6" s="16" customFormat="1">
      <c r="B1548" s="22"/>
      <c r="C1548" s="40"/>
      <c r="D1548" s="40"/>
      <c r="E1548" s="8"/>
      <c r="F1548" s="9"/>
    </row>
    <row r="1549" spans="2:6" s="16" customFormat="1">
      <c r="B1549" s="22"/>
      <c r="C1549" s="40"/>
      <c r="D1549" s="40"/>
      <c r="E1549" s="8"/>
      <c r="F1549" s="9"/>
    </row>
    <row r="1550" spans="2:6" s="16" customFormat="1">
      <c r="B1550" s="22"/>
      <c r="C1550" s="40"/>
      <c r="D1550" s="40"/>
      <c r="E1550" s="8"/>
      <c r="F1550" s="9"/>
    </row>
    <row r="1551" spans="2:6" s="16" customFormat="1">
      <c r="B1551" s="22"/>
      <c r="C1551" s="40"/>
      <c r="D1551" s="40"/>
      <c r="E1551" s="8"/>
      <c r="F1551" s="9"/>
    </row>
    <row r="1552" spans="2:6" s="16" customFormat="1">
      <c r="B1552" s="22"/>
      <c r="C1552" s="40"/>
      <c r="D1552" s="40"/>
      <c r="E1552" s="8"/>
      <c r="F1552" s="9"/>
    </row>
    <row r="1553" spans="2:6" s="16" customFormat="1">
      <c r="B1553" s="22"/>
      <c r="C1553" s="40"/>
      <c r="D1553" s="40"/>
      <c r="E1553" s="8"/>
      <c r="F1553" s="9"/>
    </row>
    <row r="1554" spans="2:6" s="16" customFormat="1">
      <c r="B1554" s="22"/>
      <c r="C1554" s="40"/>
      <c r="D1554" s="40"/>
      <c r="E1554" s="8"/>
      <c r="F1554" s="9"/>
    </row>
    <row r="1555" spans="2:6" s="16" customFormat="1">
      <c r="B1555" s="22"/>
      <c r="C1555" s="40"/>
      <c r="D1555" s="40"/>
      <c r="E1555" s="8"/>
      <c r="F1555" s="9"/>
    </row>
    <row r="1556" spans="2:6" s="16" customFormat="1">
      <c r="B1556" s="22"/>
      <c r="C1556" s="40"/>
      <c r="D1556" s="40"/>
      <c r="E1556" s="8"/>
      <c r="F1556" s="9"/>
    </row>
    <row r="1557" spans="2:6" s="16" customFormat="1">
      <c r="B1557" s="22"/>
      <c r="C1557" s="40"/>
      <c r="D1557" s="40"/>
      <c r="E1557" s="8"/>
      <c r="F1557" s="9"/>
    </row>
    <row r="1558" spans="2:6" s="16" customFormat="1">
      <c r="B1558" s="22"/>
      <c r="C1558" s="40"/>
      <c r="D1558" s="40"/>
      <c r="E1558" s="8"/>
      <c r="F1558" s="9"/>
    </row>
    <row r="1559" spans="2:6" s="16" customFormat="1">
      <c r="B1559" s="22"/>
      <c r="C1559" s="40"/>
      <c r="D1559" s="40"/>
      <c r="E1559" s="8"/>
      <c r="F1559" s="9"/>
    </row>
    <row r="1560" spans="2:6" s="16" customFormat="1">
      <c r="B1560" s="22"/>
      <c r="C1560" s="40"/>
      <c r="D1560" s="40"/>
      <c r="E1560" s="8"/>
      <c r="F1560" s="9"/>
    </row>
    <row r="1561" spans="2:6" s="16" customFormat="1">
      <c r="B1561" s="22"/>
      <c r="C1561" s="40"/>
      <c r="D1561" s="40"/>
      <c r="E1561" s="8"/>
      <c r="F1561" s="9"/>
    </row>
    <row r="1562" spans="2:6" s="16" customFormat="1">
      <c r="B1562" s="22"/>
      <c r="C1562" s="40"/>
      <c r="D1562" s="40"/>
      <c r="E1562" s="8"/>
      <c r="F1562" s="9"/>
    </row>
    <row r="1563" spans="2:6" s="16" customFormat="1">
      <c r="B1563" s="22"/>
      <c r="C1563" s="40"/>
      <c r="D1563" s="40"/>
      <c r="E1563" s="8"/>
      <c r="F1563" s="9"/>
    </row>
    <row r="1564" spans="2:6" s="16" customFormat="1">
      <c r="B1564" s="22"/>
      <c r="C1564" s="40"/>
      <c r="D1564" s="40"/>
      <c r="E1564" s="8"/>
      <c r="F1564" s="9"/>
    </row>
    <row r="1565" spans="2:6" s="16" customFormat="1">
      <c r="B1565" s="22"/>
      <c r="C1565" s="40"/>
      <c r="D1565" s="40"/>
      <c r="E1565" s="8"/>
      <c r="F1565" s="9"/>
    </row>
    <row r="1566" spans="2:6" s="16" customFormat="1">
      <c r="B1566" s="22"/>
      <c r="C1566" s="40"/>
      <c r="D1566" s="40"/>
      <c r="E1566" s="8"/>
      <c r="F1566" s="9"/>
    </row>
    <row r="1567" spans="2:6" s="16" customFormat="1">
      <c r="B1567" s="22"/>
      <c r="C1567" s="40"/>
      <c r="D1567" s="40"/>
      <c r="E1567" s="8"/>
      <c r="F1567" s="9"/>
    </row>
    <row r="1568" spans="2:6" s="16" customFormat="1">
      <c r="B1568" s="22"/>
      <c r="C1568" s="40"/>
      <c r="D1568" s="40"/>
      <c r="E1568" s="8"/>
      <c r="F1568" s="9"/>
    </row>
    <row r="1569" spans="2:6" s="16" customFormat="1">
      <c r="B1569" s="22"/>
      <c r="C1569" s="40"/>
      <c r="D1569" s="40"/>
      <c r="E1569" s="8"/>
      <c r="F1569" s="9"/>
    </row>
    <row r="1570" spans="2:6" s="16" customFormat="1">
      <c r="B1570" s="22"/>
      <c r="C1570" s="40"/>
      <c r="D1570" s="40"/>
      <c r="E1570" s="8"/>
      <c r="F1570" s="9"/>
    </row>
    <row r="1571" spans="2:6" s="16" customFormat="1">
      <c r="B1571" s="22"/>
      <c r="C1571" s="40"/>
      <c r="D1571" s="40"/>
      <c r="E1571" s="8"/>
      <c r="F1571" s="9"/>
    </row>
    <row r="1572" spans="2:6" s="16" customFormat="1">
      <c r="B1572" s="22"/>
      <c r="C1572" s="40"/>
      <c r="D1572" s="40"/>
      <c r="E1572" s="8"/>
      <c r="F1572" s="9"/>
    </row>
    <row r="1573" spans="2:6" s="16" customFormat="1">
      <c r="B1573" s="22"/>
      <c r="C1573" s="40"/>
      <c r="D1573" s="40"/>
      <c r="E1573" s="8"/>
      <c r="F1573" s="9"/>
    </row>
    <row r="1574" spans="2:6" s="16" customFormat="1">
      <c r="B1574" s="22"/>
      <c r="C1574" s="40"/>
      <c r="D1574" s="40"/>
      <c r="E1574" s="8"/>
      <c r="F1574" s="9"/>
    </row>
    <row r="1575" spans="2:6" s="16" customFormat="1">
      <c r="B1575" s="22"/>
      <c r="C1575" s="40"/>
      <c r="D1575" s="40"/>
      <c r="E1575" s="8"/>
      <c r="F1575" s="9"/>
    </row>
    <row r="1576" spans="2:6" s="16" customFormat="1">
      <c r="B1576" s="22"/>
      <c r="C1576" s="40"/>
      <c r="D1576" s="40"/>
      <c r="E1576" s="8"/>
      <c r="F1576" s="9"/>
    </row>
    <row r="1577" spans="2:6" s="16" customFormat="1">
      <c r="B1577" s="22"/>
      <c r="C1577" s="40"/>
      <c r="D1577" s="40"/>
      <c r="E1577" s="8"/>
      <c r="F1577" s="9"/>
    </row>
    <row r="1578" spans="2:6" s="16" customFormat="1">
      <c r="B1578" s="22"/>
      <c r="C1578" s="40"/>
      <c r="D1578" s="40"/>
      <c r="E1578" s="8"/>
      <c r="F1578" s="9"/>
    </row>
    <row r="1579" spans="2:6" s="16" customFormat="1">
      <c r="B1579" s="22"/>
      <c r="C1579" s="40"/>
      <c r="D1579" s="40"/>
      <c r="E1579" s="8"/>
      <c r="F1579" s="9"/>
    </row>
    <row r="1580" spans="2:6" s="16" customFormat="1">
      <c r="B1580" s="22"/>
      <c r="C1580" s="40"/>
      <c r="D1580" s="40"/>
      <c r="E1580" s="8"/>
      <c r="F1580" s="9"/>
    </row>
    <row r="1581" spans="2:6" s="16" customFormat="1">
      <c r="B1581" s="22"/>
      <c r="C1581" s="40"/>
      <c r="D1581" s="40"/>
      <c r="E1581" s="8"/>
      <c r="F1581" s="9"/>
    </row>
    <row r="1582" spans="2:6" s="16" customFormat="1">
      <c r="B1582" s="22"/>
      <c r="C1582" s="40"/>
      <c r="D1582" s="40"/>
      <c r="E1582" s="8"/>
      <c r="F1582" s="9"/>
    </row>
    <row r="1583" spans="2:6" s="16" customFormat="1">
      <c r="B1583" s="22"/>
      <c r="C1583" s="40"/>
      <c r="D1583" s="40"/>
      <c r="E1583" s="8"/>
      <c r="F1583" s="9"/>
    </row>
    <row r="1584" spans="2:6" s="16" customFormat="1">
      <c r="B1584" s="22"/>
      <c r="C1584" s="40"/>
      <c r="D1584" s="40"/>
      <c r="E1584" s="8"/>
      <c r="F1584" s="9"/>
    </row>
    <row r="1585" spans="2:6" s="16" customFormat="1">
      <c r="B1585" s="22"/>
      <c r="C1585" s="40"/>
      <c r="D1585" s="40"/>
      <c r="E1585" s="8"/>
      <c r="F1585" s="9"/>
    </row>
    <row r="1586" spans="2:6" s="16" customFormat="1">
      <c r="B1586" s="22"/>
      <c r="C1586" s="40"/>
      <c r="D1586" s="40"/>
      <c r="E1586" s="8"/>
      <c r="F1586" s="9"/>
    </row>
    <row r="1587" spans="2:6" s="16" customFormat="1">
      <c r="B1587" s="22"/>
      <c r="C1587" s="40"/>
      <c r="D1587" s="40"/>
      <c r="E1587" s="8"/>
      <c r="F1587" s="9"/>
    </row>
    <row r="1588" spans="2:6" s="16" customFormat="1">
      <c r="B1588" s="22"/>
      <c r="C1588" s="40"/>
      <c r="D1588" s="40"/>
      <c r="E1588" s="8"/>
      <c r="F1588" s="9"/>
    </row>
    <row r="1589" spans="2:6" s="16" customFormat="1">
      <c r="B1589" s="22"/>
      <c r="C1589" s="40"/>
      <c r="D1589" s="40"/>
      <c r="E1589" s="8"/>
      <c r="F1589" s="9"/>
    </row>
    <row r="1590" spans="2:6" s="16" customFormat="1">
      <c r="B1590" s="22"/>
      <c r="C1590" s="40"/>
      <c r="D1590" s="40"/>
      <c r="E1590" s="8"/>
      <c r="F1590" s="9"/>
    </row>
    <row r="1591" spans="2:6" s="16" customFormat="1">
      <c r="B1591" s="22"/>
      <c r="C1591" s="40"/>
      <c r="D1591" s="40"/>
      <c r="E1591" s="8"/>
      <c r="F1591" s="9"/>
    </row>
    <row r="1592" spans="2:6" s="16" customFormat="1">
      <c r="B1592" s="22"/>
      <c r="C1592" s="40"/>
      <c r="D1592" s="40"/>
      <c r="E1592" s="8"/>
      <c r="F1592" s="9"/>
    </row>
    <row r="1593" spans="2:6" s="16" customFormat="1">
      <c r="B1593" s="22"/>
      <c r="C1593" s="40"/>
      <c r="D1593" s="40"/>
      <c r="E1593" s="8"/>
      <c r="F1593" s="9"/>
    </row>
    <row r="1594" spans="2:6" s="16" customFormat="1">
      <c r="B1594" s="22"/>
      <c r="C1594" s="40"/>
      <c r="D1594" s="40"/>
      <c r="E1594" s="8"/>
      <c r="F1594" s="9"/>
    </row>
    <row r="1595" spans="2:6" s="16" customFormat="1">
      <c r="B1595" s="22"/>
      <c r="C1595" s="40"/>
      <c r="D1595" s="40"/>
      <c r="E1595" s="8"/>
      <c r="F1595" s="9"/>
    </row>
    <row r="1596" spans="2:6" s="16" customFormat="1">
      <c r="B1596" s="22"/>
      <c r="C1596" s="40"/>
      <c r="D1596" s="40"/>
      <c r="E1596" s="8"/>
      <c r="F1596" s="9"/>
    </row>
    <row r="1597" spans="2:6" s="16" customFormat="1">
      <c r="B1597" s="22"/>
      <c r="C1597" s="40"/>
      <c r="D1597" s="40"/>
      <c r="E1597" s="8"/>
      <c r="F1597" s="9"/>
    </row>
    <row r="1598" spans="2:6" s="16" customFormat="1">
      <c r="B1598" s="22"/>
      <c r="C1598" s="40"/>
      <c r="D1598" s="40"/>
      <c r="E1598" s="8"/>
      <c r="F1598" s="9"/>
    </row>
    <row r="1599" spans="2:6" s="16" customFormat="1">
      <c r="B1599" s="22"/>
      <c r="C1599" s="40"/>
      <c r="D1599" s="40"/>
      <c r="E1599" s="8"/>
      <c r="F1599" s="9"/>
    </row>
    <row r="1600" spans="2:6" s="16" customFormat="1">
      <c r="B1600" s="22"/>
      <c r="C1600" s="40"/>
      <c r="D1600" s="40"/>
      <c r="E1600" s="8"/>
      <c r="F1600" s="9"/>
    </row>
    <row r="1601" spans="2:6" s="16" customFormat="1">
      <c r="B1601" s="22"/>
      <c r="C1601" s="40"/>
      <c r="D1601" s="40"/>
      <c r="E1601" s="8"/>
      <c r="F1601" s="9"/>
    </row>
    <row r="1602" spans="2:6" s="16" customFormat="1">
      <c r="B1602" s="22"/>
      <c r="C1602" s="40"/>
      <c r="D1602" s="40"/>
      <c r="E1602" s="8"/>
      <c r="F1602" s="9"/>
    </row>
    <row r="1603" spans="2:6" s="16" customFormat="1">
      <c r="B1603" s="22"/>
      <c r="C1603" s="40"/>
      <c r="D1603" s="40"/>
      <c r="E1603" s="8"/>
      <c r="F1603" s="9"/>
    </row>
    <row r="1604" spans="2:6" s="16" customFormat="1">
      <c r="B1604" s="22"/>
      <c r="C1604" s="40"/>
      <c r="D1604" s="40"/>
      <c r="E1604" s="8"/>
      <c r="F1604" s="9"/>
    </row>
    <row r="1605" spans="2:6" s="16" customFormat="1">
      <c r="B1605" s="22"/>
      <c r="C1605" s="40"/>
      <c r="D1605" s="40"/>
      <c r="E1605" s="8"/>
      <c r="F1605" s="9"/>
    </row>
    <row r="1606" spans="2:6" s="16" customFormat="1">
      <c r="B1606" s="22"/>
      <c r="C1606" s="40"/>
      <c r="D1606" s="40"/>
      <c r="E1606" s="8"/>
      <c r="F1606" s="9"/>
    </row>
    <row r="1607" spans="2:6" s="16" customFormat="1">
      <c r="B1607" s="22"/>
      <c r="C1607" s="40"/>
      <c r="D1607" s="40"/>
      <c r="E1607" s="8"/>
      <c r="F1607" s="9"/>
    </row>
    <row r="1608" spans="2:6" s="16" customFormat="1">
      <c r="B1608" s="22"/>
      <c r="C1608" s="40"/>
      <c r="D1608" s="40"/>
      <c r="E1608" s="8"/>
      <c r="F1608" s="9"/>
    </row>
    <row r="1609" spans="2:6" s="16" customFormat="1">
      <c r="B1609" s="22"/>
      <c r="C1609" s="40"/>
      <c r="D1609" s="40"/>
      <c r="E1609" s="8"/>
      <c r="F1609" s="9"/>
    </row>
    <row r="1610" spans="2:6" s="16" customFormat="1">
      <c r="B1610" s="22"/>
      <c r="C1610" s="40"/>
      <c r="D1610" s="40"/>
      <c r="E1610" s="8"/>
      <c r="F1610" s="9"/>
    </row>
    <row r="1611" spans="2:6" s="16" customFormat="1">
      <c r="B1611" s="22"/>
      <c r="C1611" s="40"/>
      <c r="D1611" s="40"/>
      <c r="E1611" s="8"/>
      <c r="F1611" s="9"/>
    </row>
    <row r="1612" spans="2:6" s="16" customFormat="1">
      <c r="B1612" s="22"/>
      <c r="C1612" s="40"/>
      <c r="D1612" s="40"/>
      <c r="E1612" s="8"/>
      <c r="F1612" s="9"/>
    </row>
    <row r="1613" spans="2:6" s="16" customFormat="1">
      <c r="B1613" s="22"/>
      <c r="C1613" s="40"/>
      <c r="D1613" s="40"/>
      <c r="E1613" s="8"/>
      <c r="F1613" s="9"/>
    </row>
    <row r="1614" spans="2:6" s="16" customFormat="1">
      <c r="B1614" s="22"/>
      <c r="C1614" s="40"/>
      <c r="D1614" s="40"/>
      <c r="E1614" s="8"/>
      <c r="F1614" s="9"/>
    </row>
    <row r="1615" spans="2:6" s="16" customFormat="1">
      <c r="B1615" s="22"/>
      <c r="C1615" s="40"/>
      <c r="D1615" s="40"/>
      <c r="E1615" s="8"/>
      <c r="F1615" s="9"/>
    </row>
    <row r="1616" spans="2:6" s="16" customFormat="1">
      <c r="B1616" s="22"/>
      <c r="C1616" s="40"/>
      <c r="D1616" s="40"/>
      <c r="E1616" s="8"/>
      <c r="F1616" s="9"/>
    </row>
    <row r="1617" spans="2:6" s="16" customFormat="1">
      <c r="B1617" s="22"/>
      <c r="C1617" s="40"/>
      <c r="D1617" s="40"/>
      <c r="E1617" s="8"/>
      <c r="F1617" s="9"/>
    </row>
    <row r="1618" spans="2:6" s="16" customFormat="1">
      <c r="B1618" s="22"/>
      <c r="C1618" s="40"/>
      <c r="D1618" s="40"/>
      <c r="E1618" s="8"/>
      <c r="F1618" s="9"/>
    </row>
    <row r="1619" spans="2:6" s="16" customFormat="1">
      <c r="B1619" s="22"/>
      <c r="C1619" s="40"/>
      <c r="D1619" s="40"/>
      <c r="E1619" s="8"/>
      <c r="F1619" s="9"/>
    </row>
    <row r="1620" spans="2:6" s="16" customFormat="1">
      <c r="B1620" s="22"/>
      <c r="C1620" s="40"/>
      <c r="D1620" s="40"/>
      <c r="E1620" s="8"/>
      <c r="F1620" s="9"/>
    </row>
    <row r="1621" spans="2:6" s="16" customFormat="1">
      <c r="B1621" s="22"/>
      <c r="C1621" s="40"/>
      <c r="D1621" s="40"/>
      <c r="E1621" s="8"/>
      <c r="F1621" s="9"/>
    </row>
    <row r="1622" spans="2:6" s="16" customFormat="1">
      <c r="B1622" s="22"/>
      <c r="C1622" s="40"/>
      <c r="D1622" s="40"/>
      <c r="E1622" s="8"/>
      <c r="F1622" s="9"/>
    </row>
    <row r="1623" spans="2:6" s="16" customFormat="1">
      <c r="B1623" s="22"/>
      <c r="C1623" s="40"/>
      <c r="D1623" s="40"/>
      <c r="E1623" s="8"/>
      <c r="F1623" s="9"/>
    </row>
    <row r="1624" spans="2:6" s="16" customFormat="1">
      <c r="B1624" s="22"/>
      <c r="C1624" s="40"/>
      <c r="D1624" s="40"/>
      <c r="E1624" s="8"/>
      <c r="F1624" s="9"/>
    </row>
    <row r="1625" spans="2:6" s="16" customFormat="1">
      <c r="B1625" s="22"/>
      <c r="C1625" s="40"/>
      <c r="D1625" s="40"/>
      <c r="E1625" s="8"/>
      <c r="F1625" s="9"/>
    </row>
    <row r="1626" spans="2:6" s="16" customFormat="1">
      <c r="B1626" s="22"/>
      <c r="C1626" s="40"/>
      <c r="D1626" s="40"/>
      <c r="E1626" s="8"/>
      <c r="F1626" s="9"/>
    </row>
    <row r="1627" spans="2:6" s="16" customFormat="1">
      <c r="B1627" s="22"/>
      <c r="C1627" s="40"/>
      <c r="D1627" s="40"/>
      <c r="E1627" s="8"/>
      <c r="F1627" s="9"/>
    </row>
    <row r="1628" spans="2:6" s="16" customFormat="1">
      <c r="B1628" s="22"/>
      <c r="C1628" s="40"/>
      <c r="D1628" s="40"/>
      <c r="E1628" s="8"/>
      <c r="F1628" s="9"/>
    </row>
    <row r="1629" spans="2:6" s="16" customFormat="1">
      <c r="B1629" s="22"/>
      <c r="C1629" s="40"/>
      <c r="D1629" s="40"/>
      <c r="E1629" s="8"/>
      <c r="F1629" s="9"/>
    </row>
    <row r="1630" spans="2:6" s="16" customFormat="1">
      <c r="B1630" s="22"/>
      <c r="C1630" s="40"/>
      <c r="D1630" s="40"/>
      <c r="E1630" s="8"/>
      <c r="F1630" s="9"/>
    </row>
    <row r="1631" spans="2:6" s="16" customFormat="1">
      <c r="B1631" s="22"/>
      <c r="C1631" s="40"/>
      <c r="D1631" s="40"/>
      <c r="E1631" s="8"/>
      <c r="F1631" s="9"/>
    </row>
    <row r="1632" spans="2:6" s="16" customFormat="1">
      <c r="B1632" s="22"/>
      <c r="C1632" s="40"/>
      <c r="D1632" s="40"/>
      <c r="E1632" s="8"/>
      <c r="F1632" s="9"/>
    </row>
    <row r="1633" spans="2:6" s="16" customFormat="1">
      <c r="B1633" s="22"/>
      <c r="C1633" s="40"/>
      <c r="D1633" s="40"/>
      <c r="E1633" s="8"/>
      <c r="F1633" s="9"/>
    </row>
    <row r="1634" spans="2:6" s="16" customFormat="1">
      <c r="B1634" s="22"/>
      <c r="C1634" s="40"/>
      <c r="D1634" s="40"/>
      <c r="E1634" s="8"/>
      <c r="F1634" s="9"/>
    </row>
    <row r="1635" spans="2:6" s="16" customFormat="1">
      <c r="B1635" s="22"/>
      <c r="C1635" s="40"/>
      <c r="D1635" s="40"/>
      <c r="E1635" s="8"/>
      <c r="F1635" s="9"/>
    </row>
    <row r="1636" spans="2:6" s="16" customFormat="1">
      <c r="B1636" s="22"/>
      <c r="C1636" s="40"/>
      <c r="D1636" s="40"/>
      <c r="E1636" s="8"/>
      <c r="F1636" s="9"/>
    </row>
    <row r="1637" spans="2:6" s="16" customFormat="1">
      <c r="B1637" s="22"/>
      <c r="C1637" s="40"/>
      <c r="D1637" s="40"/>
      <c r="E1637" s="8"/>
      <c r="F1637" s="9"/>
    </row>
    <row r="1638" spans="2:6" s="16" customFormat="1">
      <c r="B1638" s="22"/>
      <c r="C1638" s="40"/>
      <c r="D1638" s="40"/>
      <c r="E1638" s="8"/>
      <c r="F1638" s="9"/>
    </row>
    <row r="1639" spans="2:6" s="16" customFormat="1">
      <c r="B1639" s="22"/>
      <c r="C1639" s="40"/>
      <c r="D1639" s="40"/>
      <c r="E1639" s="8"/>
      <c r="F1639" s="9"/>
    </row>
    <row r="1640" spans="2:6" s="16" customFormat="1">
      <c r="B1640" s="22"/>
      <c r="C1640" s="40"/>
      <c r="D1640" s="40"/>
      <c r="E1640" s="8"/>
      <c r="F1640" s="9"/>
    </row>
    <row r="1641" spans="2:6" s="16" customFormat="1">
      <c r="B1641" s="22"/>
      <c r="C1641" s="40"/>
      <c r="D1641" s="40"/>
      <c r="E1641" s="8"/>
      <c r="F1641" s="9"/>
    </row>
    <row r="1642" spans="2:6" s="16" customFormat="1">
      <c r="B1642" s="22"/>
      <c r="C1642" s="40"/>
      <c r="D1642" s="40"/>
      <c r="E1642" s="8"/>
      <c r="F1642" s="9"/>
    </row>
    <row r="1643" spans="2:6" s="16" customFormat="1">
      <c r="B1643" s="22"/>
      <c r="C1643" s="40"/>
      <c r="D1643" s="40"/>
      <c r="E1643" s="8"/>
      <c r="F1643" s="9"/>
    </row>
    <row r="1644" spans="2:6" s="16" customFormat="1">
      <c r="B1644" s="22"/>
      <c r="C1644" s="40"/>
      <c r="D1644" s="40"/>
      <c r="E1644" s="8"/>
      <c r="F1644" s="9"/>
    </row>
    <row r="1645" spans="2:6" s="16" customFormat="1">
      <c r="B1645" s="22"/>
      <c r="C1645" s="40"/>
      <c r="D1645" s="40"/>
      <c r="E1645" s="8"/>
      <c r="F1645" s="9"/>
    </row>
    <row r="1646" spans="2:6" s="16" customFormat="1">
      <c r="B1646" s="22"/>
      <c r="C1646" s="40"/>
      <c r="D1646" s="40"/>
      <c r="E1646" s="8"/>
      <c r="F1646" s="9"/>
    </row>
    <row r="1647" spans="2:6" s="16" customFormat="1">
      <c r="B1647" s="22"/>
      <c r="C1647" s="40"/>
      <c r="D1647" s="40"/>
      <c r="E1647" s="8"/>
      <c r="F1647" s="9"/>
    </row>
    <row r="1648" spans="2:6" s="16" customFormat="1">
      <c r="B1648" s="22"/>
      <c r="C1648" s="40"/>
      <c r="D1648" s="40"/>
      <c r="E1648" s="8"/>
      <c r="F1648" s="9"/>
    </row>
    <row r="1649" spans="2:6" s="16" customFormat="1">
      <c r="B1649" s="22"/>
      <c r="C1649" s="40"/>
      <c r="D1649" s="40"/>
      <c r="E1649" s="8"/>
      <c r="F1649" s="9"/>
    </row>
    <row r="1650" spans="2:6" s="16" customFormat="1">
      <c r="B1650" s="22"/>
      <c r="C1650" s="40"/>
      <c r="D1650" s="40"/>
      <c r="E1650" s="8"/>
      <c r="F1650" s="9"/>
    </row>
    <row r="1651" spans="2:6" s="16" customFormat="1">
      <c r="B1651" s="22"/>
      <c r="C1651" s="40"/>
      <c r="D1651" s="40"/>
      <c r="E1651" s="8"/>
      <c r="F1651" s="9"/>
    </row>
    <row r="1652" spans="2:6" s="16" customFormat="1">
      <c r="B1652" s="22"/>
      <c r="C1652" s="40"/>
      <c r="D1652" s="40"/>
      <c r="E1652" s="8"/>
      <c r="F1652" s="9"/>
    </row>
    <row r="1653" spans="2:6" s="16" customFormat="1">
      <c r="B1653" s="22"/>
      <c r="C1653" s="40"/>
      <c r="D1653" s="40"/>
      <c r="E1653" s="8"/>
      <c r="F1653" s="9"/>
    </row>
    <row r="1654" spans="2:6" s="16" customFormat="1">
      <c r="B1654" s="22"/>
      <c r="C1654" s="40"/>
      <c r="D1654" s="40"/>
      <c r="E1654" s="8"/>
      <c r="F1654" s="9"/>
    </row>
    <row r="1655" spans="2:6" s="16" customFormat="1">
      <c r="B1655" s="22"/>
      <c r="C1655" s="40"/>
      <c r="D1655" s="40"/>
      <c r="E1655" s="8"/>
      <c r="F1655" s="9"/>
    </row>
    <row r="1656" spans="2:6" s="16" customFormat="1">
      <c r="B1656" s="22"/>
      <c r="C1656" s="40"/>
      <c r="D1656" s="40"/>
      <c r="E1656" s="8"/>
      <c r="F1656" s="9"/>
    </row>
    <row r="1657" spans="2:6" s="16" customFormat="1">
      <c r="B1657" s="22"/>
      <c r="C1657" s="40"/>
      <c r="D1657" s="40"/>
      <c r="E1657" s="8"/>
      <c r="F1657" s="9"/>
    </row>
    <row r="1658" spans="2:6" s="16" customFormat="1">
      <c r="B1658" s="22"/>
      <c r="C1658" s="40"/>
      <c r="D1658" s="40"/>
      <c r="E1658" s="8"/>
      <c r="F1658" s="9"/>
    </row>
    <row r="1659" spans="2:6" s="16" customFormat="1">
      <c r="B1659" s="22"/>
      <c r="C1659" s="40"/>
      <c r="D1659" s="40"/>
      <c r="E1659" s="8"/>
      <c r="F1659" s="9"/>
    </row>
    <row r="1660" spans="2:6" s="16" customFormat="1">
      <c r="B1660" s="22"/>
      <c r="C1660" s="40"/>
      <c r="D1660" s="40"/>
      <c r="E1660" s="8"/>
      <c r="F1660" s="9"/>
    </row>
    <row r="1661" spans="2:6" s="16" customFormat="1">
      <c r="B1661" s="22"/>
      <c r="C1661" s="40"/>
      <c r="D1661" s="40"/>
      <c r="E1661" s="8"/>
      <c r="F1661" s="9"/>
    </row>
    <row r="1662" spans="2:6" s="16" customFormat="1">
      <c r="B1662" s="22"/>
      <c r="C1662" s="40"/>
      <c r="D1662" s="40"/>
      <c r="E1662" s="8"/>
      <c r="F1662" s="9"/>
    </row>
    <row r="1663" spans="2:6" s="16" customFormat="1">
      <c r="B1663" s="22"/>
      <c r="C1663" s="40"/>
      <c r="D1663" s="40"/>
      <c r="E1663" s="8"/>
      <c r="F1663" s="9"/>
    </row>
    <row r="1664" spans="2:6" s="16" customFormat="1">
      <c r="B1664" s="22"/>
      <c r="C1664" s="40"/>
      <c r="D1664" s="40"/>
      <c r="E1664" s="8"/>
      <c r="F1664" s="9"/>
    </row>
    <row r="1665" spans="2:6" s="16" customFormat="1">
      <c r="B1665" s="22"/>
      <c r="C1665" s="40"/>
      <c r="D1665" s="40"/>
      <c r="E1665" s="8"/>
      <c r="F1665" s="9"/>
    </row>
    <row r="1666" spans="2:6" s="16" customFormat="1">
      <c r="B1666" s="22"/>
      <c r="C1666" s="40"/>
      <c r="D1666" s="40"/>
      <c r="E1666" s="8"/>
      <c r="F1666" s="9"/>
    </row>
    <row r="1667" spans="2:6" s="16" customFormat="1">
      <c r="B1667" s="22"/>
      <c r="C1667" s="40"/>
      <c r="D1667" s="40"/>
      <c r="E1667" s="8"/>
      <c r="F1667" s="9"/>
    </row>
    <row r="1668" spans="2:6" s="16" customFormat="1">
      <c r="B1668" s="22"/>
      <c r="C1668" s="40"/>
      <c r="D1668" s="40"/>
      <c r="E1668" s="8"/>
      <c r="F1668" s="9"/>
    </row>
    <row r="1669" spans="2:6" s="16" customFormat="1">
      <c r="B1669" s="22"/>
      <c r="C1669" s="40"/>
      <c r="D1669" s="40"/>
      <c r="E1669" s="8"/>
      <c r="F1669" s="9"/>
    </row>
    <row r="1670" spans="2:6" s="16" customFormat="1">
      <c r="B1670" s="22"/>
      <c r="C1670" s="40"/>
      <c r="D1670" s="40"/>
      <c r="E1670" s="8"/>
      <c r="F1670" s="9"/>
    </row>
    <row r="1671" spans="2:6" s="16" customFormat="1">
      <c r="B1671" s="22"/>
      <c r="C1671" s="40"/>
      <c r="D1671" s="40"/>
      <c r="E1671" s="8"/>
      <c r="F1671" s="9"/>
    </row>
    <row r="1672" spans="2:6" s="16" customFormat="1">
      <c r="B1672" s="22"/>
      <c r="C1672" s="40"/>
      <c r="D1672" s="40"/>
      <c r="E1672" s="8"/>
      <c r="F1672" s="9"/>
    </row>
    <row r="1673" spans="2:6" s="16" customFormat="1">
      <c r="B1673" s="22"/>
      <c r="C1673" s="40"/>
      <c r="D1673" s="40"/>
      <c r="E1673" s="8"/>
      <c r="F1673" s="9"/>
    </row>
    <row r="1674" spans="2:6" s="16" customFormat="1">
      <c r="B1674" s="22"/>
      <c r="C1674" s="40"/>
      <c r="D1674" s="40"/>
      <c r="E1674" s="8"/>
      <c r="F1674" s="9"/>
    </row>
    <row r="1675" spans="2:6" s="16" customFormat="1">
      <c r="B1675" s="22"/>
      <c r="C1675" s="40"/>
      <c r="D1675" s="40"/>
      <c r="E1675" s="8"/>
      <c r="F1675" s="9"/>
    </row>
    <row r="1676" spans="2:6" s="16" customFormat="1">
      <c r="B1676" s="22"/>
      <c r="C1676" s="40"/>
      <c r="D1676" s="40"/>
      <c r="E1676" s="8"/>
      <c r="F1676" s="9"/>
    </row>
    <row r="1677" spans="2:6" s="16" customFormat="1">
      <c r="B1677" s="22"/>
      <c r="C1677" s="40"/>
      <c r="D1677" s="40"/>
      <c r="E1677" s="8"/>
      <c r="F1677" s="9"/>
    </row>
    <row r="1678" spans="2:6" s="16" customFormat="1">
      <c r="B1678" s="22"/>
      <c r="C1678" s="40"/>
      <c r="D1678" s="40"/>
      <c r="E1678" s="8"/>
      <c r="F1678" s="9"/>
    </row>
    <row r="1679" spans="2:6" s="16" customFormat="1">
      <c r="B1679" s="22"/>
      <c r="C1679" s="40"/>
      <c r="D1679" s="40"/>
      <c r="E1679" s="8"/>
      <c r="F1679" s="9"/>
    </row>
    <row r="1680" spans="2:6" s="16" customFormat="1">
      <c r="B1680" s="22"/>
      <c r="C1680" s="40"/>
      <c r="D1680" s="40"/>
      <c r="E1680" s="8"/>
      <c r="F1680" s="9"/>
    </row>
    <row r="1681" spans="2:6" s="16" customFormat="1">
      <c r="B1681" s="22"/>
      <c r="C1681" s="40"/>
      <c r="D1681" s="40"/>
      <c r="E1681" s="8"/>
      <c r="F1681" s="9"/>
    </row>
    <row r="1682" spans="2:6" s="16" customFormat="1">
      <c r="B1682" s="22"/>
      <c r="C1682" s="40"/>
      <c r="D1682" s="40"/>
      <c r="E1682" s="8"/>
      <c r="F1682" s="9"/>
    </row>
    <row r="1683" spans="2:6" s="16" customFormat="1">
      <c r="B1683" s="22"/>
      <c r="C1683" s="40"/>
      <c r="D1683" s="40"/>
      <c r="E1683" s="8"/>
      <c r="F1683" s="9"/>
    </row>
    <row r="1684" spans="2:6" s="16" customFormat="1">
      <c r="B1684" s="22"/>
      <c r="C1684" s="40"/>
      <c r="D1684" s="40"/>
      <c r="E1684" s="8"/>
      <c r="F1684" s="9"/>
    </row>
    <row r="1685" spans="2:6" s="16" customFormat="1">
      <c r="B1685" s="22"/>
      <c r="C1685" s="40"/>
      <c r="D1685" s="40"/>
      <c r="E1685" s="8"/>
      <c r="F1685" s="9"/>
    </row>
    <row r="1686" spans="2:6" s="16" customFormat="1">
      <c r="B1686" s="22"/>
      <c r="C1686" s="40"/>
      <c r="D1686" s="40"/>
      <c r="E1686" s="8"/>
      <c r="F1686" s="9"/>
    </row>
    <row r="1687" spans="2:6" s="16" customFormat="1">
      <c r="B1687" s="22"/>
      <c r="C1687" s="40"/>
      <c r="D1687" s="40"/>
      <c r="E1687" s="8"/>
      <c r="F1687" s="9"/>
    </row>
    <row r="1688" spans="2:6" s="16" customFormat="1">
      <c r="B1688" s="22"/>
      <c r="C1688" s="40"/>
      <c r="D1688" s="40"/>
      <c r="E1688" s="8"/>
      <c r="F1688" s="9"/>
    </row>
    <row r="1689" spans="2:6" s="16" customFormat="1">
      <c r="B1689" s="22"/>
      <c r="C1689" s="40"/>
      <c r="D1689" s="40"/>
      <c r="E1689" s="8"/>
      <c r="F1689" s="9"/>
    </row>
    <row r="1690" spans="2:6" s="16" customFormat="1">
      <c r="B1690" s="22"/>
      <c r="C1690" s="40"/>
      <c r="D1690" s="40"/>
      <c r="E1690" s="8"/>
      <c r="F1690" s="9"/>
    </row>
    <row r="1691" spans="2:6" s="16" customFormat="1">
      <c r="B1691" s="22"/>
      <c r="C1691" s="40"/>
      <c r="D1691" s="40"/>
      <c r="E1691" s="8"/>
      <c r="F1691" s="9"/>
    </row>
    <row r="1692" spans="2:6" s="16" customFormat="1">
      <c r="B1692" s="22"/>
      <c r="C1692" s="40"/>
      <c r="D1692" s="40"/>
      <c r="E1692" s="8"/>
      <c r="F1692" s="9"/>
    </row>
    <row r="1693" spans="2:6" s="16" customFormat="1">
      <c r="B1693" s="22"/>
      <c r="C1693" s="40"/>
      <c r="D1693" s="40"/>
      <c r="E1693" s="8"/>
      <c r="F1693" s="9"/>
    </row>
    <row r="1694" spans="2:6" s="16" customFormat="1">
      <c r="B1694" s="22"/>
      <c r="C1694" s="40"/>
      <c r="D1694" s="40"/>
      <c r="E1694" s="8"/>
      <c r="F1694" s="9"/>
    </row>
    <row r="1695" spans="2:6" s="16" customFormat="1">
      <c r="B1695" s="22"/>
      <c r="C1695" s="40"/>
      <c r="D1695" s="40"/>
      <c r="E1695" s="8"/>
      <c r="F1695" s="9"/>
    </row>
    <row r="1696" spans="2:6" s="16" customFormat="1">
      <c r="B1696" s="22"/>
      <c r="C1696" s="40"/>
      <c r="D1696" s="40"/>
      <c r="E1696" s="8"/>
      <c r="F1696" s="9"/>
    </row>
    <row r="1697" spans="2:6" s="16" customFormat="1">
      <c r="B1697" s="22"/>
      <c r="C1697" s="40"/>
      <c r="D1697" s="40"/>
      <c r="E1697" s="8"/>
      <c r="F1697" s="9"/>
    </row>
    <row r="1698" spans="2:6" s="16" customFormat="1">
      <c r="B1698" s="22"/>
      <c r="C1698" s="40"/>
      <c r="D1698" s="40"/>
      <c r="E1698" s="8"/>
      <c r="F1698" s="9"/>
    </row>
    <row r="1699" spans="2:6" s="16" customFormat="1">
      <c r="B1699" s="22"/>
      <c r="C1699" s="40"/>
      <c r="D1699" s="40"/>
      <c r="E1699" s="8"/>
      <c r="F1699" s="9"/>
    </row>
    <row r="1700" spans="2:6" s="16" customFormat="1">
      <c r="B1700" s="22"/>
      <c r="C1700" s="40"/>
      <c r="D1700" s="40"/>
      <c r="E1700" s="8"/>
      <c r="F1700" s="9"/>
    </row>
    <row r="1701" spans="2:6" s="16" customFormat="1">
      <c r="B1701" s="22"/>
      <c r="C1701" s="40"/>
      <c r="D1701" s="40"/>
      <c r="E1701" s="8"/>
      <c r="F1701" s="9"/>
    </row>
    <row r="1702" spans="2:6" s="16" customFormat="1">
      <c r="B1702" s="22"/>
      <c r="C1702" s="40"/>
      <c r="D1702" s="40"/>
      <c r="E1702" s="8"/>
      <c r="F1702" s="9"/>
    </row>
    <row r="1703" spans="2:6" s="16" customFormat="1">
      <c r="B1703" s="22"/>
      <c r="C1703" s="40"/>
      <c r="D1703" s="40"/>
      <c r="E1703" s="8"/>
      <c r="F1703" s="9"/>
    </row>
    <row r="1704" spans="2:6" s="16" customFormat="1">
      <c r="B1704" s="22"/>
      <c r="C1704" s="40"/>
      <c r="D1704" s="40"/>
      <c r="E1704" s="8"/>
      <c r="F1704" s="9"/>
    </row>
    <row r="1705" spans="2:6" s="16" customFormat="1">
      <c r="B1705" s="22"/>
      <c r="C1705" s="40"/>
      <c r="D1705" s="40"/>
      <c r="E1705" s="8"/>
      <c r="F1705" s="9"/>
    </row>
    <row r="1706" spans="2:6" s="16" customFormat="1">
      <c r="B1706" s="22"/>
      <c r="C1706" s="40"/>
      <c r="D1706" s="40"/>
      <c r="E1706" s="8"/>
      <c r="F1706" s="9"/>
    </row>
    <row r="1707" spans="2:6" s="16" customFormat="1">
      <c r="B1707" s="22"/>
      <c r="C1707" s="40"/>
      <c r="D1707" s="40"/>
      <c r="E1707" s="8"/>
      <c r="F1707" s="9"/>
    </row>
    <row r="1708" spans="2:6" s="16" customFormat="1">
      <c r="B1708" s="22"/>
      <c r="C1708" s="40"/>
      <c r="D1708" s="40"/>
      <c r="E1708" s="8"/>
      <c r="F1708" s="9"/>
    </row>
    <row r="1709" spans="2:6" s="16" customFormat="1">
      <c r="B1709" s="22"/>
      <c r="C1709" s="40"/>
      <c r="D1709" s="40"/>
      <c r="E1709" s="8"/>
      <c r="F1709" s="9"/>
    </row>
    <row r="1710" spans="2:6" s="16" customFormat="1">
      <c r="B1710" s="22"/>
      <c r="C1710" s="40"/>
      <c r="D1710" s="40"/>
      <c r="E1710" s="8"/>
      <c r="F1710" s="9"/>
    </row>
    <row r="1711" spans="2:6" s="16" customFormat="1">
      <c r="B1711" s="22"/>
      <c r="C1711" s="40"/>
      <c r="D1711" s="40"/>
      <c r="E1711" s="8"/>
      <c r="F1711" s="9"/>
    </row>
    <row r="1712" spans="2:6" s="16" customFormat="1">
      <c r="B1712" s="22"/>
      <c r="C1712" s="40"/>
      <c r="D1712" s="40"/>
      <c r="E1712" s="8"/>
      <c r="F1712" s="9"/>
    </row>
    <row r="1713" spans="2:6" s="16" customFormat="1">
      <c r="B1713" s="22"/>
      <c r="C1713" s="40"/>
      <c r="D1713" s="40"/>
      <c r="E1713" s="8"/>
      <c r="F1713" s="9"/>
    </row>
    <row r="1714" spans="2:6" s="16" customFormat="1">
      <c r="B1714" s="22"/>
      <c r="C1714" s="40"/>
      <c r="D1714" s="40"/>
      <c r="E1714" s="8"/>
      <c r="F1714" s="9"/>
    </row>
    <row r="1715" spans="2:6" s="16" customFormat="1">
      <c r="B1715" s="22"/>
      <c r="C1715" s="40"/>
      <c r="D1715" s="40"/>
      <c r="E1715" s="8"/>
      <c r="F1715" s="9"/>
    </row>
    <row r="1716" spans="2:6" s="16" customFormat="1">
      <c r="B1716" s="22"/>
      <c r="C1716" s="40"/>
      <c r="D1716" s="40"/>
      <c r="E1716" s="8"/>
      <c r="F1716" s="9"/>
    </row>
    <row r="1717" spans="2:6" s="16" customFormat="1">
      <c r="B1717" s="22"/>
      <c r="C1717" s="40"/>
      <c r="D1717" s="40"/>
      <c r="E1717" s="8"/>
      <c r="F1717" s="9"/>
    </row>
    <row r="1718" spans="2:6" s="16" customFormat="1">
      <c r="B1718" s="22"/>
      <c r="C1718" s="40"/>
      <c r="D1718" s="40"/>
      <c r="E1718" s="8"/>
      <c r="F1718" s="9"/>
    </row>
    <row r="1719" spans="2:6" s="16" customFormat="1">
      <c r="B1719" s="22"/>
      <c r="C1719" s="40"/>
      <c r="D1719" s="40"/>
      <c r="E1719" s="8"/>
      <c r="F1719" s="9"/>
    </row>
    <row r="1720" spans="2:6" s="16" customFormat="1">
      <c r="B1720" s="22"/>
      <c r="C1720" s="40"/>
      <c r="D1720" s="40"/>
      <c r="E1720" s="8"/>
      <c r="F1720" s="9"/>
    </row>
    <row r="1721" spans="2:6" s="16" customFormat="1">
      <c r="B1721" s="22"/>
      <c r="C1721" s="40"/>
      <c r="D1721" s="40"/>
      <c r="E1721" s="8"/>
      <c r="F1721" s="9"/>
    </row>
    <row r="1722" spans="2:6" s="16" customFormat="1">
      <c r="B1722" s="22"/>
      <c r="C1722" s="40"/>
      <c r="D1722" s="40"/>
      <c r="E1722" s="8"/>
      <c r="F1722" s="9"/>
    </row>
    <row r="1723" spans="2:6" s="16" customFormat="1">
      <c r="B1723" s="22"/>
      <c r="C1723" s="40"/>
      <c r="D1723" s="40"/>
      <c r="E1723" s="8"/>
      <c r="F1723" s="9"/>
    </row>
    <row r="1724" spans="2:6" s="16" customFormat="1">
      <c r="B1724" s="22"/>
      <c r="C1724" s="40"/>
      <c r="D1724" s="40"/>
      <c r="E1724" s="8"/>
      <c r="F1724" s="9"/>
    </row>
    <row r="1725" spans="2:6" s="16" customFormat="1">
      <c r="B1725" s="22"/>
      <c r="C1725" s="40"/>
      <c r="D1725" s="40"/>
      <c r="E1725" s="8"/>
      <c r="F1725" s="9"/>
    </row>
    <row r="1726" spans="2:6" s="16" customFormat="1">
      <c r="B1726" s="22"/>
      <c r="C1726" s="40"/>
      <c r="D1726" s="40"/>
      <c r="E1726" s="8"/>
      <c r="F1726" s="9"/>
    </row>
    <row r="1727" spans="2:6" s="16" customFormat="1">
      <c r="B1727" s="22"/>
      <c r="C1727" s="40"/>
      <c r="D1727" s="40"/>
      <c r="E1727" s="8"/>
      <c r="F1727" s="9"/>
    </row>
    <row r="1728" spans="2:6" s="16" customFormat="1">
      <c r="B1728" s="22"/>
      <c r="C1728" s="40"/>
      <c r="D1728" s="40"/>
      <c r="E1728" s="8"/>
      <c r="F1728" s="9"/>
    </row>
    <row r="1729" spans="2:6" s="16" customFormat="1">
      <c r="B1729" s="22"/>
      <c r="C1729" s="40"/>
      <c r="D1729" s="40"/>
      <c r="E1729" s="8"/>
      <c r="F1729" s="9"/>
    </row>
    <row r="1730" spans="2:6" s="16" customFormat="1">
      <c r="B1730" s="22"/>
      <c r="C1730" s="40"/>
      <c r="D1730" s="40"/>
      <c r="E1730" s="8"/>
      <c r="F1730" s="9"/>
    </row>
    <row r="1731" spans="2:6" s="16" customFormat="1">
      <c r="B1731" s="22"/>
      <c r="C1731" s="40"/>
      <c r="D1731" s="40"/>
      <c r="E1731" s="8"/>
      <c r="F1731" s="9"/>
    </row>
    <row r="1732" spans="2:6" s="16" customFormat="1">
      <c r="B1732" s="22"/>
      <c r="C1732" s="40"/>
      <c r="D1732" s="40"/>
      <c r="E1732" s="8"/>
      <c r="F1732" s="9"/>
    </row>
    <row r="1733" spans="2:6" s="16" customFormat="1">
      <c r="B1733" s="22"/>
      <c r="C1733" s="40"/>
      <c r="D1733" s="40"/>
      <c r="E1733" s="8"/>
      <c r="F1733" s="9"/>
    </row>
    <row r="1734" spans="2:6" s="16" customFormat="1">
      <c r="B1734" s="22"/>
      <c r="C1734" s="40"/>
      <c r="D1734" s="40"/>
      <c r="E1734" s="8"/>
      <c r="F1734" s="9"/>
    </row>
    <row r="1735" spans="2:6" s="16" customFormat="1">
      <c r="B1735" s="22"/>
      <c r="C1735" s="40"/>
      <c r="D1735" s="40"/>
      <c r="E1735" s="8"/>
      <c r="F1735" s="9"/>
    </row>
    <row r="1736" spans="2:6" s="16" customFormat="1">
      <c r="B1736" s="22"/>
      <c r="C1736" s="40"/>
      <c r="D1736" s="40"/>
      <c r="E1736" s="8"/>
      <c r="F1736" s="9"/>
    </row>
    <row r="1737" spans="2:6" s="16" customFormat="1">
      <c r="B1737" s="22"/>
      <c r="C1737" s="40"/>
      <c r="D1737" s="40"/>
      <c r="E1737" s="8"/>
      <c r="F1737" s="9"/>
    </row>
    <row r="1738" spans="2:6" s="16" customFormat="1">
      <c r="B1738" s="22"/>
      <c r="C1738" s="40"/>
      <c r="D1738" s="40"/>
      <c r="E1738" s="8"/>
      <c r="F1738" s="9"/>
    </row>
    <row r="1739" spans="2:6" s="16" customFormat="1">
      <c r="B1739" s="22"/>
      <c r="C1739" s="40"/>
      <c r="D1739" s="40"/>
      <c r="E1739" s="8"/>
      <c r="F1739" s="9"/>
    </row>
    <row r="1740" spans="2:6" s="16" customFormat="1">
      <c r="B1740" s="22"/>
      <c r="C1740" s="40"/>
      <c r="D1740" s="40"/>
      <c r="E1740" s="8"/>
      <c r="F1740" s="9"/>
    </row>
    <row r="1741" spans="2:6" s="16" customFormat="1">
      <c r="B1741" s="22"/>
      <c r="C1741" s="40"/>
      <c r="D1741" s="40"/>
      <c r="E1741" s="8"/>
      <c r="F1741" s="9"/>
    </row>
    <row r="1742" spans="2:6" s="16" customFormat="1">
      <c r="B1742" s="22"/>
      <c r="C1742" s="40"/>
      <c r="D1742" s="40"/>
      <c r="E1742" s="8"/>
      <c r="F1742" s="9"/>
    </row>
    <row r="1743" spans="2:6" s="16" customFormat="1">
      <c r="B1743" s="22"/>
      <c r="C1743" s="40"/>
      <c r="D1743" s="40"/>
      <c r="E1743" s="8"/>
      <c r="F1743" s="9"/>
    </row>
    <row r="1744" spans="2:6" s="16" customFormat="1">
      <c r="B1744" s="22"/>
      <c r="C1744" s="40"/>
      <c r="D1744" s="40"/>
      <c r="E1744" s="8"/>
      <c r="F1744" s="9"/>
    </row>
    <row r="1745" spans="2:6" s="16" customFormat="1">
      <c r="B1745" s="22"/>
      <c r="C1745" s="40"/>
      <c r="D1745" s="40"/>
      <c r="E1745" s="8"/>
      <c r="F1745" s="9"/>
    </row>
    <row r="1746" spans="2:6" s="16" customFormat="1">
      <c r="B1746" s="22"/>
      <c r="C1746" s="40"/>
      <c r="D1746" s="40"/>
      <c r="E1746" s="8"/>
      <c r="F1746" s="9"/>
    </row>
    <row r="1747" spans="2:6" s="16" customFormat="1">
      <c r="B1747" s="22"/>
      <c r="C1747" s="40"/>
      <c r="D1747" s="40"/>
      <c r="E1747" s="8"/>
      <c r="F1747" s="9"/>
    </row>
    <row r="1748" spans="2:6" s="16" customFormat="1">
      <c r="B1748" s="22"/>
      <c r="C1748" s="40"/>
      <c r="D1748" s="40"/>
      <c r="E1748" s="8"/>
      <c r="F1748" s="9"/>
    </row>
    <row r="1749" spans="2:6" s="16" customFormat="1">
      <c r="B1749" s="22"/>
      <c r="C1749" s="40"/>
      <c r="D1749" s="40"/>
      <c r="E1749" s="8"/>
      <c r="F1749" s="9"/>
    </row>
    <row r="1750" spans="2:6" s="16" customFormat="1">
      <c r="B1750" s="22"/>
      <c r="C1750" s="40"/>
      <c r="D1750" s="40"/>
      <c r="E1750" s="8"/>
      <c r="F1750" s="9"/>
    </row>
    <row r="1751" spans="2:6" s="16" customFormat="1">
      <c r="B1751" s="22"/>
      <c r="C1751" s="40"/>
      <c r="D1751" s="40"/>
      <c r="E1751" s="8"/>
      <c r="F1751" s="9"/>
    </row>
    <row r="1752" spans="2:6" s="16" customFormat="1">
      <c r="B1752" s="22"/>
      <c r="C1752" s="40"/>
      <c r="D1752" s="40"/>
      <c r="E1752" s="8"/>
      <c r="F1752" s="9"/>
    </row>
    <row r="1753" spans="2:6" s="16" customFormat="1">
      <c r="B1753" s="22"/>
      <c r="C1753" s="40"/>
      <c r="D1753" s="40"/>
      <c r="E1753" s="8"/>
      <c r="F1753" s="9"/>
    </row>
    <row r="1754" spans="2:6" s="16" customFormat="1">
      <c r="B1754" s="22"/>
      <c r="C1754" s="40"/>
      <c r="D1754" s="40"/>
      <c r="E1754" s="8"/>
      <c r="F1754" s="9"/>
    </row>
    <row r="1755" spans="2:6" s="16" customFormat="1">
      <c r="B1755" s="22"/>
      <c r="C1755" s="40"/>
      <c r="D1755" s="40"/>
      <c r="E1755" s="8"/>
      <c r="F1755" s="9"/>
    </row>
    <row r="1756" spans="2:6" s="16" customFormat="1">
      <c r="B1756" s="22"/>
      <c r="C1756" s="40"/>
      <c r="D1756" s="40"/>
      <c r="E1756" s="8"/>
      <c r="F1756" s="9"/>
    </row>
    <row r="1757" spans="2:6" s="16" customFormat="1">
      <c r="B1757" s="22"/>
      <c r="C1757" s="40"/>
      <c r="D1757" s="40"/>
      <c r="E1757" s="8"/>
      <c r="F1757" s="9"/>
    </row>
    <row r="1758" spans="2:6" s="16" customFormat="1">
      <c r="B1758" s="22"/>
      <c r="C1758" s="40"/>
      <c r="D1758" s="40"/>
      <c r="E1758" s="8"/>
      <c r="F1758" s="9"/>
    </row>
    <row r="1759" spans="2:6" s="16" customFormat="1">
      <c r="B1759" s="22"/>
      <c r="C1759" s="40"/>
      <c r="D1759" s="40"/>
      <c r="E1759" s="8"/>
      <c r="F1759" s="9"/>
    </row>
    <row r="1760" spans="2:6" s="16" customFormat="1">
      <c r="B1760" s="22"/>
      <c r="C1760" s="40"/>
      <c r="D1760" s="40"/>
      <c r="E1760" s="8"/>
      <c r="F1760" s="9"/>
    </row>
    <row r="1761" spans="2:6" s="16" customFormat="1">
      <c r="B1761" s="22"/>
      <c r="C1761" s="40"/>
      <c r="D1761" s="40"/>
      <c r="E1761" s="8"/>
      <c r="F1761" s="9"/>
    </row>
    <row r="1762" spans="2:6" s="16" customFormat="1">
      <c r="B1762" s="22"/>
      <c r="C1762" s="40"/>
      <c r="D1762" s="40"/>
      <c r="E1762" s="8"/>
      <c r="F1762" s="9"/>
    </row>
    <row r="1763" spans="2:6" s="16" customFormat="1">
      <c r="B1763" s="22"/>
      <c r="C1763" s="40"/>
      <c r="D1763" s="40"/>
      <c r="E1763" s="8"/>
      <c r="F1763" s="9"/>
    </row>
    <row r="1764" spans="2:6" s="16" customFormat="1">
      <c r="B1764" s="22"/>
      <c r="C1764" s="40"/>
      <c r="D1764" s="40"/>
      <c r="E1764" s="8"/>
      <c r="F1764" s="9"/>
    </row>
    <row r="1765" spans="2:6" s="16" customFormat="1">
      <c r="B1765" s="22"/>
      <c r="C1765" s="40"/>
      <c r="D1765" s="40"/>
      <c r="E1765" s="8"/>
      <c r="F1765" s="9"/>
    </row>
    <row r="1766" spans="2:6" s="16" customFormat="1">
      <c r="B1766" s="22"/>
      <c r="C1766" s="40"/>
      <c r="D1766" s="40"/>
      <c r="E1766" s="8"/>
      <c r="F1766" s="9"/>
    </row>
    <row r="1767" spans="2:6" s="16" customFormat="1">
      <c r="B1767" s="22"/>
      <c r="C1767" s="40"/>
      <c r="D1767" s="40"/>
      <c r="E1767" s="8"/>
      <c r="F1767" s="9"/>
    </row>
    <row r="1768" spans="2:6" s="16" customFormat="1">
      <c r="B1768" s="22"/>
      <c r="C1768" s="40"/>
      <c r="D1768" s="40"/>
      <c r="E1768" s="8"/>
      <c r="F1768" s="9"/>
    </row>
    <row r="1769" spans="2:6" s="16" customFormat="1">
      <c r="B1769" s="22"/>
      <c r="C1769" s="40"/>
      <c r="D1769" s="40"/>
      <c r="E1769" s="8"/>
      <c r="F1769" s="9"/>
    </row>
    <row r="1770" spans="2:6" s="16" customFormat="1">
      <c r="B1770" s="22"/>
      <c r="C1770" s="40"/>
      <c r="D1770" s="40"/>
      <c r="E1770" s="8"/>
      <c r="F1770" s="9"/>
    </row>
    <row r="1771" spans="2:6" s="16" customFormat="1">
      <c r="B1771" s="22"/>
      <c r="C1771" s="40"/>
      <c r="D1771" s="40"/>
      <c r="E1771" s="8"/>
      <c r="F1771" s="9"/>
    </row>
    <row r="1772" spans="2:6" s="16" customFormat="1">
      <c r="B1772" s="22"/>
      <c r="C1772" s="40"/>
      <c r="D1772" s="40"/>
      <c r="E1772" s="8"/>
      <c r="F1772" s="9"/>
    </row>
    <row r="1773" spans="2:6" s="16" customFormat="1">
      <c r="B1773" s="22"/>
      <c r="C1773" s="40"/>
      <c r="D1773" s="40"/>
      <c r="E1773" s="8"/>
      <c r="F1773" s="9"/>
    </row>
    <row r="1774" spans="2:6" s="16" customFormat="1">
      <c r="B1774" s="22"/>
      <c r="C1774" s="40"/>
      <c r="D1774" s="40"/>
      <c r="E1774" s="8"/>
      <c r="F1774" s="9"/>
    </row>
    <row r="1775" spans="2:6" s="16" customFormat="1">
      <c r="B1775" s="22"/>
      <c r="C1775" s="40"/>
      <c r="D1775" s="40"/>
      <c r="E1775" s="8"/>
      <c r="F1775" s="9"/>
    </row>
    <row r="1776" spans="2:6" s="16" customFormat="1">
      <c r="B1776" s="22"/>
      <c r="C1776" s="40"/>
      <c r="D1776" s="40"/>
      <c r="E1776" s="8"/>
      <c r="F1776" s="9"/>
    </row>
    <row r="1777" spans="2:6" s="16" customFormat="1">
      <c r="B1777" s="22"/>
      <c r="C1777" s="40"/>
      <c r="D1777" s="40"/>
      <c r="E1777" s="8"/>
      <c r="F1777" s="9"/>
    </row>
    <row r="1778" spans="2:6" s="16" customFormat="1">
      <c r="B1778" s="22"/>
      <c r="C1778" s="40"/>
      <c r="D1778" s="40"/>
      <c r="E1778" s="8"/>
      <c r="F1778" s="9"/>
    </row>
    <row r="1779" spans="2:6" s="16" customFormat="1">
      <c r="B1779" s="22"/>
      <c r="C1779" s="40"/>
      <c r="D1779" s="40"/>
      <c r="E1779" s="8"/>
      <c r="F1779" s="9"/>
    </row>
    <row r="1780" spans="2:6" s="16" customFormat="1">
      <c r="B1780" s="22"/>
      <c r="C1780" s="40"/>
      <c r="D1780" s="40"/>
      <c r="E1780" s="8"/>
      <c r="F1780" s="9"/>
    </row>
    <row r="1781" spans="2:6" s="16" customFormat="1">
      <c r="B1781" s="22"/>
      <c r="C1781" s="40"/>
      <c r="D1781" s="40"/>
      <c r="E1781" s="8"/>
      <c r="F1781" s="9"/>
    </row>
    <row r="1782" spans="2:6" s="16" customFormat="1">
      <c r="B1782" s="22"/>
      <c r="C1782" s="40"/>
      <c r="D1782" s="40"/>
      <c r="E1782" s="8"/>
      <c r="F1782" s="9"/>
    </row>
    <row r="1783" spans="2:6" s="16" customFormat="1">
      <c r="B1783" s="22"/>
      <c r="C1783" s="40"/>
      <c r="D1783" s="40"/>
      <c r="E1783" s="8"/>
      <c r="F1783" s="9"/>
    </row>
    <row r="1784" spans="2:6" s="16" customFormat="1">
      <c r="B1784" s="22"/>
      <c r="C1784" s="40"/>
      <c r="D1784" s="40"/>
      <c r="E1784" s="8"/>
      <c r="F1784" s="9"/>
    </row>
    <row r="1785" spans="2:6" s="16" customFormat="1">
      <c r="B1785" s="22"/>
      <c r="C1785" s="40"/>
      <c r="D1785" s="40"/>
      <c r="E1785" s="8"/>
      <c r="F1785" s="9"/>
    </row>
    <row r="1786" spans="2:6" s="16" customFormat="1">
      <c r="B1786" s="22"/>
      <c r="C1786" s="40"/>
      <c r="D1786" s="40"/>
      <c r="E1786" s="8"/>
      <c r="F1786" s="9"/>
    </row>
    <row r="1787" spans="2:6" s="16" customFormat="1">
      <c r="B1787" s="22"/>
      <c r="C1787" s="40"/>
      <c r="D1787" s="40"/>
      <c r="E1787" s="8"/>
      <c r="F1787" s="9"/>
    </row>
    <row r="1788" spans="2:6" s="16" customFormat="1">
      <c r="B1788" s="22"/>
      <c r="C1788" s="40"/>
      <c r="D1788" s="40"/>
      <c r="E1788" s="8"/>
      <c r="F1788" s="9"/>
    </row>
    <row r="1789" spans="2:6" s="16" customFormat="1">
      <c r="B1789" s="22"/>
      <c r="C1789" s="40"/>
      <c r="D1789" s="40"/>
      <c r="E1789" s="8"/>
      <c r="F1789" s="9"/>
    </row>
    <row r="1790" spans="2:6" s="16" customFormat="1">
      <c r="B1790" s="22"/>
      <c r="C1790" s="40"/>
      <c r="D1790" s="40"/>
      <c r="E1790" s="8"/>
      <c r="F1790" s="9"/>
    </row>
    <row r="1791" spans="2:6" s="16" customFormat="1">
      <c r="B1791" s="22"/>
      <c r="C1791" s="40"/>
      <c r="D1791" s="40"/>
      <c r="E1791" s="8"/>
      <c r="F1791" s="9"/>
    </row>
    <row r="1792" spans="2:6" s="16" customFormat="1">
      <c r="B1792" s="22"/>
      <c r="C1792" s="40"/>
      <c r="D1792" s="40"/>
      <c r="E1792" s="8"/>
      <c r="F1792" s="9"/>
    </row>
    <row r="1793" spans="2:6" s="16" customFormat="1">
      <c r="B1793" s="22"/>
      <c r="C1793" s="40"/>
      <c r="D1793" s="40"/>
      <c r="E1793" s="8"/>
      <c r="F1793" s="9"/>
    </row>
    <row r="1794" spans="2:6" s="16" customFormat="1">
      <c r="B1794" s="22"/>
      <c r="C1794" s="40"/>
      <c r="D1794" s="40"/>
      <c r="E1794" s="8"/>
      <c r="F1794" s="9"/>
    </row>
    <row r="1795" spans="2:6" s="16" customFormat="1">
      <c r="B1795" s="22"/>
      <c r="C1795" s="40"/>
      <c r="D1795" s="40"/>
      <c r="E1795" s="8"/>
      <c r="F1795" s="9"/>
    </row>
    <row r="1796" spans="2:6" s="16" customFormat="1">
      <c r="B1796" s="22"/>
      <c r="C1796" s="40"/>
      <c r="D1796" s="40"/>
      <c r="E1796" s="8"/>
      <c r="F1796" s="9"/>
    </row>
    <row r="1797" spans="2:6" s="16" customFormat="1">
      <c r="B1797" s="22"/>
      <c r="C1797" s="40"/>
      <c r="D1797" s="40"/>
      <c r="E1797" s="8"/>
      <c r="F1797" s="9"/>
    </row>
    <row r="1798" spans="2:6" s="16" customFormat="1">
      <c r="B1798" s="22"/>
      <c r="C1798" s="40"/>
      <c r="D1798" s="40"/>
      <c r="E1798" s="8"/>
      <c r="F1798" s="9"/>
    </row>
    <row r="1799" spans="2:6" s="16" customFormat="1">
      <c r="B1799" s="22"/>
      <c r="C1799" s="40"/>
      <c r="D1799" s="40"/>
      <c r="E1799" s="8"/>
      <c r="F1799" s="9"/>
    </row>
    <row r="1800" spans="2:6" s="16" customFormat="1">
      <c r="B1800" s="22"/>
      <c r="C1800" s="40"/>
      <c r="D1800" s="40"/>
      <c r="E1800" s="8"/>
      <c r="F1800" s="9"/>
    </row>
    <row r="1801" spans="2:6" s="16" customFormat="1">
      <c r="B1801" s="22"/>
      <c r="C1801" s="40"/>
      <c r="D1801" s="40"/>
      <c r="E1801" s="8"/>
      <c r="F1801" s="9"/>
    </row>
    <row r="1802" spans="2:6" s="16" customFormat="1">
      <c r="B1802" s="22"/>
      <c r="C1802" s="40"/>
      <c r="D1802" s="40"/>
      <c r="E1802" s="8"/>
      <c r="F1802" s="9"/>
    </row>
    <row r="1803" spans="2:6" s="16" customFormat="1">
      <c r="B1803" s="22"/>
      <c r="C1803" s="40"/>
      <c r="D1803" s="40"/>
      <c r="E1803" s="8"/>
      <c r="F1803" s="9"/>
    </row>
    <row r="1804" spans="2:6" s="16" customFormat="1">
      <c r="B1804" s="22"/>
      <c r="C1804" s="40"/>
      <c r="D1804" s="40"/>
      <c r="E1804" s="8"/>
      <c r="F1804" s="9"/>
    </row>
    <row r="1805" spans="2:6" s="16" customFormat="1">
      <c r="B1805" s="22"/>
      <c r="C1805" s="40"/>
      <c r="D1805" s="40"/>
      <c r="E1805" s="8"/>
      <c r="F1805" s="9"/>
    </row>
    <row r="1806" spans="2:6" s="16" customFormat="1">
      <c r="B1806" s="22"/>
      <c r="C1806" s="40"/>
      <c r="D1806" s="40"/>
      <c r="E1806" s="8"/>
      <c r="F1806" s="9"/>
    </row>
    <row r="1807" spans="2:6" s="16" customFormat="1">
      <c r="B1807" s="22"/>
      <c r="C1807" s="40"/>
      <c r="D1807" s="40"/>
      <c r="E1807" s="8"/>
      <c r="F1807" s="9"/>
    </row>
    <row r="1808" spans="2:6" s="16" customFormat="1">
      <c r="B1808" s="22"/>
      <c r="C1808" s="40"/>
      <c r="D1808" s="40"/>
      <c r="E1808" s="8"/>
      <c r="F1808" s="9"/>
    </row>
    <row r="1809" spans="2:6" s="16" customFormat="1">
      <c r="B1809" s="22"/>
      <c r="C1809" s="40"/>
      <c r="D1809" s="40"/>
      <c r="E1809" s="8"/>
      <c r="F1809" s="9"/>
    </row>
    <row r="1810" spans="2:6" s="16" customFormat="1">
      <c r="B1810" s="22"/>
      <c r="C1810" s="40"/>
      <c r="D1810" s="40"/>
      <c r="E1810" s="8"/>
      <c r="F1810" s="9"/>
    </row>
    <row r="1811" spans="2:6" s="16" customFormat="1">
      <c r="B1811" s="22"/>
      <c r="C1811" s="40"/>
      <c r="D1811" s="40"/>
      <c r="E1811" s="8"/>
      <c r="F1811" s="9"/>
    </row>
    <row r="1812" spans="2:6" s="16" customFormat="1">
      <c r="B1812" s="22"/>
      <c r="C1812" s="40"/>
      <c r="D1812" s="40"/>
      <c r="E1812" s="8"/>
      <c r="F1812" s="9"/>
    </row>
    <row r="1813" spans="2:6" s="16" customFormat="1">
      <c r="B1813" s="22"/>
      <c r="C1813" s="40"/>
      <c r="D1813" s="40"/>
      <c r="E1813" s="8"/>
      <c r="F1813" s="9"/>
    </row>
    <row r="1814" spans="2:6" s="16" customFormat="1">
      <c r="B1814" s="22"/>
      <c r="C1814" s="40"/>
      <c r="D1814" s="40"/>
      <c r="E1814" s="8"/>
      <c r="F1814" s="9"/>
    </row>
    <row r="1815" spans="2:6" s="16" customFormat="1">
      <c r="B1815" s="22"/>
      <c r="C1815" s="40"/>
      <c r="D1815" s="40"/>
      <c r="E1815" s="8"/>
      <c r="F1815" s="9"/>
    </row>
    <row r="1816" spans="2:6" s="16" customFormat="1">
      <c r="B1816" s="22"/>
      <c r="C1816" s="40"/>
      <c r="D1816" s="40"/>
      <c r="E1816" s="8"/>
      <c r="F1816" s="9"/>
    </row>
    <row r="1817" spans="2:6" s="16" customFormat="1">
      <c r="B1817" s="22"/>
      <c r="C1817" s="40"/>
      <c r="D1817" s="40"/>
      <c r="E1817" s="8"/>
      <c r="F1817" s="9"/>
    </row>
    <row r="1818" spans="2:6" s="16" customFormat="1">
      <c r="B1818" s="22"/>
      <c r="C1818" s="40"/>
      <c r="D1818" s="40"/>
      <c r="E1818" s="8"/>
      <c r="F1818" s="9"/>
    </row>
    <row r="1819" spans="2:6" s="16" customFormat="1">
      <c r="B1819" s="22"/>
      <c r="C1819" s="40"/>
      <c r="D1819" s="40"/>
      <c r="E1819" s="8"/>
      <c r="F1819" s="9"/>
    </row>
    <row r="1820" spans="2:6" s="16" customFormat="1">
      <c r="B1820" s="22"/>
      <c r="C1820" s="40"/>
      <c r="D1820" s="40"/>
      <c r="E1820" s="8"/>
      <c r="F1820" s="9"/>
    </row>
    <row r="1821" spans="2:6" s="16" customFormat="1">
      <c r="B1821" s="22"/>
      <c r="C1821" s="40"/>
      <c r="D1821" s="40"/>
      <c r="E1821" s="8"/>
      <c r="F1821" s="9"/>
    </row>
    <row r="1822" spans="2:6" s="16" customFormat="1">
      <c r="B1822" s="22"/>
      <c r="C1822" s="40"/>
      <c r="D1822" s="40"/>
      <c r="E1822" s="8"/>
      <c r="F1822" s="9"/>
    </row>
    <row r="1823" spans="2:6" s="16" customFormat="1">
      <c r="B1823" s="22"/>
      <c r="C1823" s="40"/>
      <c r="D1823" s="40"/>
      <c r="E1823" s="8"/>
      <c r="F1823" s="9"/>
    </row>
    <row r="1824" spans="2:6" s="16" customFormat="1">
      <c r="B1824" s="22"/>
      <c r="C1824" s="40"/>
      <c r="D1824" s="40"/>
      <c r="E1824" s="8"/>
      <c r="F1824" s="9"/>
    </row>
    <row r="1825" spans="2:6" s="16" customFormat="1">
      <c r="B1825" s="22"/>
      <c r="C1825" s="40"/>
      <c r="D1825" s="40"/>
      <c r="E1825" s="8"/>
      <c r="F1825" s="9"/>
    </row>
    <row r="1826" spans="2:6" s="16" customFormat="1">
      <c r="B1826" s="22"/>
      <c r="C1826" s="40"/>
      <c r="D1826" s="40"/>
      <c r="E1826" s="8"/>
      <c r="F1826" s="9"/>
    </row>
    <row r="1827" spans="2:6" s="16" customFormat="1">
      <c r="B1827" s="22"/>
      <c r="C1827" s="40"/>
      <c r="D1827" s="40"/>
      <c r="E1827" s="8"/>
      <c r="F1827" s="9"/>
    </row>
    <row r="1828" spans="2:6" s="16" customFormat="1">
      <c r="B1828" s="22"/>
      <c r="C1828" s="40"/>
      <c r="D1828" s="40"/>
      <c r="E1828" s="8"/>
      <c r="F1828" s="9"/>
    </row>
    <row r="1829" spans="2:6" s="16" customFormat="1">
      <c r="B1829" s="22"/>
      <c r="C1829" s="40"/>
      <c r="D1829" s="40"/>
      <c r="E1829" s="8"/>
      <c r="F1829" s="9"/>
    </row>
    <row r="1830" spans="2:6" s="16" customFormat="1">
      <c r="B1830" s="22"/>
      <c r="C1830" s="40"/>
      <c r="D1830" s="40"/>
      <c r="E1830" s="8"/>
      <c r="F1830" s="9"/>
    </row>
    <row r="1831" spans="2:6" s="16" customFormat="1">
      <c r="B1831" s="22"/>
      <c r="C1831" s="40"/>
      <c r="D1831" s="40"/>
      <c r="E1831" s="8"/>
      <c r="F1831" s="9"/>
    </row>
    <row r="1832" spans="2:6" s="16" customFormat="1">
      <c r="B1832" s="22"/>
      <c r="C1832" s="40"/>
      <c r="D1832" s="40"/>
      <c r="E1832" s="8"/>
      <c r="F1832" s="9"/>
    </row>
    <row r="1833" spans="2:6" s="16" customFormat="1">
      <c r="B1833" s="22"/>
      <c r="C1833" s="40"/>
      <c r="D1833" s="40"/>
      <c r="E1833" s="8"/>
      <c r="F1833" s="9"/>
    </row>
    <row r="1834" spans="2:6" s="16" customFormat="1">
      <c r="B1834" s="22"/>
      <c r="C1834" s="40"/>
      <c r="D1834" s="40"/>
      <c r="E1834" s="8"/>
      <c r="F1834" s="9"/>
    </row>
    <row r="1835" spans="2:6" s="16" customFormat="1">
      <c r="B1835" s="22"/>
      <c r="C1835" s="40"/>
      <c r="D1835" s="40"/>
      <c r="E1835" s="8"/>
      <c r="F1835" s="9"/>
    </row>
    <row r="1836" spans="2:6" s="16" customFormat="1">
      <c r="B1836" s="22"/>
      <c r="C1836" s="40"/>
      <c r="D1836" s="40"/>
      <c r="E1836" s="8"/>
      <c r="F1836" s="9"/>
    </row>
    <row r="1837" spans="2:6" s="16" customFormat="1">
      <c r="B1837" s="22"/>
      <c r="C1837" s="40"/>
      <c r="D1837" s="40"/>
      <c r="E1837" s="8"/>
      <c r="F1837" s="9"/>
    </row>
    <row r="1838" spans="2:6" s="16" customFormat="1">
      <c r="B1838" s="22"/>
      <c r="C1838" s="40"/>
      <c r="D1838" s="40"/>
      <c r="E1838" s="8"/>
      <c r="F1838" s="9"/>
    </row>
    <row r="1839" spans="2:6" s="16" customFormat="1">
      <c r="B1839" s="22"/>
      <c r="C1839" s="40"/>
      <c r="D1839" s="40"/>
      <c r="E1839" s="8"/>
      <c r="F1839" s="9"/>
    </row>
    <row r="1840" spans="2:6" s="16" customFormat="1">
      <c r="B1840" s="22"/>
      <c r="C1840" s="40"/>
      <c r="D1840" s="40"/>
      <c r="E1840" s="8"/>
      <c r="F1840" s="9"/>
    </row>
    <row r="1841" spans="2:6" s="16" customFormat="1">
      <c r="B1841" s="22"/>
      <c r="C1841" s="40"/>
      <c r="D1841" s="40"/>
      <c r="E1841" s="8"/>
      <c r="F1841" s="9"/>
    </row>
    <row r="1842" spans="2:6" s="16" customFormat="1">
      <c r="B1842" s="22"/>
      <c r="C1842" s="40"/>
      <c r="D1842" s="40"/>
      <c r="E1842" s="8"/>
      <c r="F1842" s="9"/>
    </row>
    <row r="1843" spans="2:6" s="16" customFormat="1">
      <c r="B1843" s="22"/>
      <c r="C1843" s="40"/>
      <c r="D1843" s="40"/>
      <c r="E1843" s="8"/>
      <c r="F1843" s="9"/>
    </row>
    <row r="1844" spans="2:6" s="16" customFormat="1">
      <c r="B1844" s="22"/>
      <c r="C1844" s="40"/>
      <c r="D1844" s="40"/>
      <c r="E1844" s="8"/>
      <c r="F1844" s="9"/>
    </row>
    <row r="1845" spans="2:6" s="16" customFormat="1">
      <c r="B1845" s="22"/>
      <c r="C1845" s="40"/>
      <c r="D1845" s="40"/>
      <c r="E1845" s="8"/>
      <c r="F1845" s="9"/>
    </row>
    <row r="1846" spans="2:6" s="16" customFormat="1">
      <c r="B1846" s="22"/>
      <c r="C1846" s="40"/>
      <c r="D1846" s="40"/>
      <c r="E1846" s="8"/>
      <c r="F1846" s="9"/>
    </row>
    <row r="1847" spans="2:6" s="16" customFormat="1">
      <c r="B1847" s="22"/>
      <c r="C1847" s="40"/>
      <c r="D1847" s="40"/>
      <c r="E1847" s="8"/>
      <c r="F1847" s="9"/>
    </row>
    <row r="1848" spans="2:6" s="16" customFormat="1">
      <c r="B1848" s="22"/>
      <c r="C1848" s="40"/>
      <c r="D1848" s="40"/>
      <c r="E1848" s="8"/>
      <c r="F1848" s="9"/>
    </row>
    <row r="1849" spans="2:6" s="16" customFormat="1">
      <c r="B1849" s="22"/>
      <c r="C1849" s="40"/>
      <c r="D1849" s="40"/>
      <c r="E1849" s="8"/>
      <c r="F1849" s="9"/>
    </row>
    <row r="1850" spans="2:6" s="16" customFormat="1">
      <c r="B1850" s="22"/>
      <c r="C1850" s="40"/>
      <c r="D1850" s="40"/>
      <c r="E1850" s="8"/>
      <c r="F1850" s="9"/>
    </row>
    <row r="1851" spans="2:6" s="16" customFormat="1">
      <c r="B1851" s="22"/>
      <c r="C1851" s="40"/>
      <c r="D1851" s="40"/>
      <c r="E1851" s="8"/>
      <c r="F1851" s="9"/>
    </row>
    <row r="1852" spans="2:6" s="16" customFormat="1">
      <c r="B1852" s="22"/>
      <c r="C1852" s="40"/>
      <c r="D1852" s="40"/>
      <c r="E1852" s="8"/>
      <c r="F1852" s="9"/>
    </row>
    <row r="1853" spans="2:6" s="16" customFormat="1">
      <c r="B1853" s="22"/>
      <c r="C1853" s="40"/>
      <c r="D1853" s="40"/>
      <c r="E1853" s="8"/>
      <c r="F1853" s="9"/>
    </row>
    <row r="1854" spans="2:6" s="16" customFormat="1">
      <c r="B1854" s="22"/>
      <c r="C1854" s="40"/>
      <c r="D1854" s="40"/>
      <c r="E1854" s="8"/>
      <c r="F1854" s="9"/>
    </row>
    <row r="1855" spans="2:6" s="16" customFormat="1">
      <c r="B1855" s="22"/>
      <c r="C1855" s="40"/>
      <c r="D1855" s="40"/>
      <c r="E1855" s="8"/>
      <c r="F1855" s="9"/>
    </row>
    <row r="1856" spans="2:6" s="16" customFormat="1">
      <c r="B1856" s="22"/>
      <c r="C1856" s="40"/>
      <c r="D1856" s="40"/>
      <c r="E1856" s="8"/>
      <c r="F1856" s="9"/>
    </row>
    <row r="1857" spans="2:6" s="16" customFormat="1">
      <c r="B1857" s="22"/>
      <c r="C1857" s="40"/>
      <c r="D1857" s="40"/>
      <c r="E1857" s="8"/>
      <c r="F1857" s="9"/>
    </row>
    <row r="1858" spans="2:6" s="16" customFormat="1">
      <c r="B1858" s="22"/>
      <c r="C1858" s="40"/>
      <c r="D1858" s="40"/>
      <c r="E1858" s="8"/>
      <c r="F1858" s="9"/>
    </row>
    <row r="1859" spans="2:6" s="16" customFormat="1">
      <c r="B1859" s="22"/>
      <c r="C1859" s="40"/>
      <c r="D1859" s="40"/>
      <c r="E1859" s="8"/>
      <c r="F1859" s="9"/>
    </row>
    <row r="1860" spans="2:6" s="16" customFormat="1">
      <c r="B1860" s="22"/>
      <c r="C1860" s="40"/>
      <c r="D1860" s="40"/>
      <c r="E1860" s="8"/>
      <c r="F1860" s="9"/>
    </row>
    <row r="1861" spans="2:6" s="16" customFormat="1">
      <c r="B1861" s="22"/>
      <c r="C1861" s="40"/>
      <c r="D1861" s="40"/>
      <c r="E1861" s="8"/>
      <c r="F1861" s="9"/>
    </row>
    <row r="1862" spans="2:6" s="16" customFormat="1">
      <c r="B1862" s="22"/>
      <c r="C1862" s="40"/>
      <c r="D1862" s="40"/>
      <c r="E1862" s="8"/>
      <c r="F1862" s="9"/>
    </row>
    <row r="1863" spans="2:6" s="16" customFormat="1">
      <c r="B1863" s="22"/>
      <c r="C1863" s="40"/>
      <c r="D1863" s="40"/>
      <c r="E1863" s="8"/>
      <c r="F1863" s="9"/>
    </row>
    <row r="1864" spans="2:6" s="16" customFormat="1">
      <c r="B1864" s="22"/>
      <c r="C1864" s="40"/>
      <c r="D1864" s="40"/>
      <c r="E1864" s="8"/>
      <c r="F1864" s="9"/>
    </row>
    <row r="1865" spans="2:6" s="16" customFormat="1">
      <c r="B1865" s="22"/>
      <c r="C1865" s="40"/>
      <c r="D1865" s="40"/>
      <c r="E1865" s="8"/>
      <c r="F1865" s="9"/>
    </row>
    <row r="1866" spans="2:6" s="16" customFormat="1">
      <c r="B1866" s="22"/>
      <c r="C1866" s="40"/>
      <c r="D1866" s="40"/>
      <c r="E1866" s="8"/>
      <c r="F1866" s="9"/>
    </row>
    <row r="1867" spans="2:6" s="16" customFormat="1">
      <c r="B1867" s="22"/>
      <c r="C1867" s="40"/>
      <c r="D1867" s="40"/>
      <c r="E1867" s="8"/>
      <c r="F1867" s="9"/>
    </row>
    <row r="1868" spans="2:6" s="16" customFormat="1">
      <c r="B1868" s="22"/>
      <c r="C1868" s="40"/>
      <c r="D1868" s="40"/>
      <c r="E1868" s="8"/>
      <c r="F1868" s="9"/>
    </row>
    <row r="1869" spans="2:6" s="16" customFormat="1">
      <c r="B1869" s="22"/>
      <c r="C1869" s="40"/>
      <c r="D1869" s="40"/>
      <c r="E1869" s="8"/>
      <c r="F1869" s="9"/>
    </row>
    <row r="1870" spans="2:6" s="16" customFormat="1">
      <c r="B1870" s="22"/>
      <c r="C1870" s="40"/>
      <c r="D1870" s="40"/>
      <c r="E1870" s="8"/>
      <c r="F1870" s="9"/>
    </row>
    <row r="1871" spans="2:6" s="16" customFormat="1">
      <c r="B1871" s="22"/>
      <c r="C1871" s="40"/>
      <c r="D1871" s="40"/>
      <c r="E1871" s="8"/>
      <c r="F1871" s="9"/>
    </row>
    <row r="1872" spans="2:6" s="16" customFormat="1">
      <c r="B1872" s="22"/>
      <c r="C1872" s="40"/>
      <c r="D1872" s="40"/>
      <c r="E1872" s="8"/>
      <c r="F1872" s="9"/>
    </row>
    <row r="1873" spans="2:6" s="16" customFormat="1">
      <c r="B1873" s="22"/>
      <c r="C1873" s="40"/>
      <c r="D1873" s="40"/>
      <c r="E1873" s="8"/>
      <c r="F1873" s="9"/>
    </row>
    <row r="1874" spans="2:6" s="16" customFormat="1">
      <c r="B1874" s="22"/>
      <c r="C1874" s="40"/>
      <c r="D1874" s="40"/>
      <c r="E1874" s="8"/>
      <c r="F1874" s="9"/>
    </row>
    <row r="1875" spans="2:6" s="16" customFormat="1">
      <c r="B1875" s="22"/>
      <c r="C1875" s="40"/>
      <c r="D1875" s="40"/>
      <c r="E1875" s="8"/>
      <c r="F1875" s="9"/>
    </row>
    <row r="1876" spans="2:6" s="16" customFormat="1">
      <c r="B1876" s="22"/>
      <c r="C1876" s="40"/>
      <c r="D1876" s="40"/>
      <c r="E1876" s="8"/>
      <c r="F1876" s="9"/>
    </row>
    <row r="1877" spans="2:6" s="16" customFormat="1">
      <c r="B1877" s="22"/>
      <c r="C1877" s="40"/>
      <c r="D1877" s="40"/>
      <c r="E1877" s="8"/>
      <c r="F1877" s="9"/>
    </row>
    <row r="1878" spans="2:6" s="16" customFormat="1">
      <c r="B1878" s="22"/>
      <c r="C1878" s="40"/>
      <c r="D1878" s="40"/>
      <c r="E1878" s="8"/>
      <c r="F1878" s="9"/>
    </row>
    <row r="1879" spans="2:6" s="16" customFormat="1">
      <c r="B1879" s="22"/>
      <c r="C1879" s="40"/>
      <c r="D1879" s="40"/>
      <c r="E1879" s="8"/>
      <c r="F1879" s="9"/>
    </row>
    <row r="1880" spans="2:6" s="16" customFormat="1">
      <c r="B1880" s="22"/>
      <c r="C1880" s="40"/>
      <c r="D1880" s="40"/>
      <c r="E1880" s="8"/>
      <c r="F1880" s="9"/>
    </row>
    <row r="1881" spans="2:6" s="16" customFormat="1">
      <c r="B1881" s="22"/>
      <c r="C1881" s="40"/>
      <c r="D1881" s="40"/>
      <c r="E1881" s="8"/>
      <c r="F1881" s="9"/>
    </row>
    <row r="1882" spans="2:6" s="16" customFormat="1">
      <c r="B1882" s="22"/>
      <c r="C1882" s="40"/>
      <c r="D1882" s="40"/>
      <c r="E1882" s="8"/>
      <c r="F1882" s="9"/>
    </row>
    <row r="1883" spans="2:6" s="16" customFormat="1">
      <c r="B1883" s="22"/>
      <c r="C1883" s="40"/>
      <c r="D1883" s="40"/>
      <c r="E1883" s="8"/>
      <c r="F1883" s="9"/>
    </row>
    <row r="1884" spans="2:6" s="16" customFormat="1">
      <c r="B1884" s="22"/>
      <c r="C1884" s="40"/>
      <c r="D1884" s="40"/>
      <c r="E1884" s="8"/>
      <c r="F1884" s="9"/>
    </row>
    <row r="1885" spans="2:6" s="16" customFormat="1">
      <c r="B1885" s="22"/>
      <c r="C1885" s="40"/>
      <c r="D1885" s="40"/>
      <c r="E1885" s="8"/>
      <c r="F1885" s="9"/>
    </row>
    <row r="1886" spans="2:6" s="16" customFormat="1">
      <c r="B1886" s="22"/>
      <c r="C1886" s="40"/>
      <c r="D1886" s="40"/>
      <c r="E1886" s="8"/>
      <c r="F1886" s="9"/>
    </row>
    <row r="1887" spans="2:6" s="16" customFormat="1">
      <c r="B1887" s="22"/>
      <c r="C1887" s="40"/>
      <c r="D1887" s="40"/>
      <c r="E1887" s="8"/>
      <c r="F1887" s="9"/>
    </row>
    <row r="1888" spans="2:6" s="16" customFormat="1">
      <c r="B1888" s="22"/>
      <c r="C1888" s="40"/>
      <c r="D1888" s="40"/>
      <c r="E1888" s="8"/>
      <c r="F1888" s="9"/>
    </row>
    <row r="1889" spans="2:6" s="16" customFormat="1">
      <c r="B1889" s="22"/>
      <c r="C1889" s="40"/>
      <c r="D1889" s="40"/>
      <c r="E1889" s="8"/>
      <c r="F1889" s="9"/>
    </row>
    <row r="1890" spans="2:6" s="16" customFormat="1">
      <c r="B1890" s="22"/>
      <c r="C1890" s="40"/>
      <c r="D1890" s="40"/>
      <c r="E1890" s="8"/>
      <c r="F1890" s="9"/>
    </row>
    <row r="1891" spans="2:6" s="16" customFormat="1">
      <c r="B1891" s="22"/>
      <c r="C1891" s="40"/>
      <c r="D1891" s="40"/>
      <c r="E1891" s="8"/>
      <c r="F1891" s="9"/>
    </row>
    <row r="1892" spans="2:6" s="16" customFormat="1">
      <c r="B1892" s="22"/>
      <c r="C1892" s="40"/>
      <c r="D1892" s="40"/>
      <c r="E1892" s="8"/>
      <c r="F1892" s="9"/>
    </row>
    <row r="1893" spans="2:6" s="16" customFormat="1">
      <c r="B1893" s="22"/>
      <c r="C1893" s="40"/>
      <c r="D1893" s="40"/>
      <c r="E1893" s="8"/>
      <c r="F1893" s="9"/>
    </row>
    <row r="1894" spans="2:6" s="16" customFormat="1">
      <c r="B1894" s="22"/>
      <c r="C1894" s="40"/>
      <c r="D1894" s="40"/>
      <c r="E1894" s="8"/>
      <c r="F1894" s="9"/>
    </row>
    <row r="1895" spans="2:6" s="16" customFormat="1">
      <c r="B1895" s="22"/>
      <c r="C1895" s="40"/>
      <c r="D1895" s="40"/>
      <c r="E1895" s="8"/>
      <c r="F1895" s="9"/>
    </row>
    <row r="1896" spans="2:6" s="16" customFormat="1">
      <c r="B1896" s="22"/>
      <c r="C1896" s="40"/>
      <c r="D1896" s="40"/>
      <c r="E1896" s="8"/>
      <c r="F1896" s="9"/>
    </row>
    <row r="1897" spans="2:6" s="16" customFormat="1">
      <c r="B1897" s="22"/>
      <c r="C1897" s="40"/>
      <c r="D1897" s="40"/>
      <c r="E1897" s="8"/>
      <c r="F1897" s="9"/>
    </row>
    <row r="1898" spans="2:6" s="16" customFormat="1">
      <c r="B1898" s="22"/>
      <c r="C1898" s="40"/>
      <c r="D1898" s="40"/>
      <c r="E1898" s="8"/>
      <c r="F1898" s="9"/>
    </row>
    <row r="1899" spans="2:6" s="16" customFormat="1">
      <c r="B1899" s="22"/>
      <c r="C1899" s="40"/>
      <c r="D1899" s="40"/>
      <c r="E1899" s="8"/>
      <c r="F1899" s="9"/>
    </row>
    <row r="1900" spans="2:6" s="16" customFormat="1">
      <c r="B1900" s="22"/>
      <c r="C1900" s="40"/>
      <c r="D1900" s="40"/>
      <c r="E1900" s="8"/>
      <c r="F1900" s="9"/>
    </row>
    <row r="1901" spans="2:6" s="16" customFormat="1">
      <c r="B1901" s="22"/>
      <c r="C1901" s="40"/>
      <c r="D1901" s="40"/>
      <c r="E1901" s="8"/>
      <c r="F1901" s="9"/>
    </row>
    <row r="1902" spans="2:6" s="16" customFormat="1">
      <c r="B1902" s="22"/>
      <c r="C1902" s="40"/>
      <c r="D1902" s="40"/>
      <c r="E1902" s="8"/>
      <c r="F1902" s="9"/>
    </row>
    <row r="1903" spans="2:6" s="16" customFormat="1">
      <c r="B1903" s="22"/>
      <c r="C1903" s="40"/>
      <c r="D1903" s="40"/>
      <c r="E1903" s="8"/>
      <c r="F1903" s="9"/>
    </row>
    <row r="1904" spans="2:6" s="16" customFormat="1">
      <c r="B1904" s="22"/>
      <c r="C1904" s="40"/>
      <c r="D1904" s="40"/>
      <c r="E1904" s="8"/>
      <c r="F1904" s="9"/>
    </row>
    <row r="1905" spans="2:6" s="16" customFormat="1">
      <c r="B1905" s="22"/>
      <c r="C1905" s="40"/>
      <c r="D1905" s="40"/>
      <c r="E1905" s="8"/>
      <c r="F1905" s="9"/>
    </row>
    <row r="1906" spans="2:6" s="16" customFormat="1">
      <c r="B1906" s="22"/>
      <c r="C1906" s="40"/>
      <c r="D1906" s="40"/>
      <c r="E1906" s="8"/>
      <c r="F1906" s="9"/>
    </row>
    <row r="1907" spans="2:6" s="16" customFormat="1">
      <c r="B1907" s="22"/>
      <c r="C1907" s="40"/>
      <c r="D1907" s="40"/>
      <c r="E1907" s="8"/>
      <c r="F1907" s="9"/>
    </row>
    <row r="1908" spans="2:6" s="16" customFormat="1">
      <c r="B1908" s="22"/>
      <c r="C1908" s="40"/>
      <c r="D1908" s="40"/>
      <c r="E1908" s="8"/>
      <c r="F1908" s="9"/>
    </row>
    <row r="1909" spans="2:6" s="16" customFormat="1">
      <c r="B1909" s="22"/>
      <c r="C1909" s="40"/>
      <c r="D1909" s="40"/>
      <c r="E1909" s="8"/>
      <c r="F1909" s="9"/>
    </row>
    <row r="1910" spans="2:6" s="16" customFormat="1">
      <c r="B1910" s="22"/>
      <c r="C1910" s="40"/>
      <c r="D1910" s="40"/>
      <c r="E1910" s="8"/>
      <c r="F1910" s="9"/>
    </row>
    <row r="1911" spans="2:6" s="16" customFormat="1">
      <c r="B1911" s="22"/>
      <c r="C1911" s="40"/>
      <c r="D1911" s="40"/>
      <c r="E1911" s="8"/>
      <c r="F1911" s="9"/>
    </row>
    <row r="1912" spans="2:6" s="16" customFormat="1">
      <c r="B1912" s="22"/>
      <c r="C1912" s="40"/>
      <c r="D1912" s="40"/>
      <c r="E1912" s="8"/>
      <c r="F1912" s="9"/>
    </row>
    <row r="1913" spans="2:6" s="16" customFormat="1">
      <c r="B1913" s="22"/>
      <c r="C1913" s="40"/>
      <c r="D1913" s="40"/>
      <c r="E1913" s="8"/>
      <c r="F1913" s="9"/>
    </row>
    <row r="1914" spans="2:6" s="16" customFormat="1">
      <c r="B1914" s="22"/>
      <c r="C1914" s="40"/>
      <c r="D1914" s="40"/>
      <c r="E1914" s="8"/>
      <c r="F1914" s="9"/>
    </row>
    <row r="1915" spans="2:6" s="16" customFormat="1">
      <c r="B1915" s="22"/>
      <c r="C1915" s="40"/>
      <c r="D1915" s="40"/>
      <c r="E1915" s="8"/>
      <c r="F1915" s="9"/>
    </row>
    <row r="1916" spans="2:6" s="16" customFormat="1">
      <c r="B1916" s="22"/>
      <c r="C1916" s="40"/>
      <c r="D1916" s="40"/>
      <c r="E1916" s="8"/>
      <c r="F1916" s="9"/>
    </row>
    <row r="1917" spans="2:6" s="16" customFormat="1">
      <c r="B1917" s="22"/>
      <c r="C1917" s="40"/>
      <c r="D1917" s="40"/>
      <c r="E1917" s="8"/>
      <c r="F1917" s="9"/>
    </row>
    <row r="1918" spans="2:6" s="16" customFormat="1">
      <c r="B1918" s="22"/>
      <c r="C1918" s="40"/>
      <c r="D1918" s="40"/>
      <c r="E1918" s="8"/>
      <c r="F1918" s="9"/>
    </row>
    <row r="1919" spans="2:6" s="16" customFormat="1">
      <c r="B1919" s="22"/>
      <c r="C1919" s="40"/>
      <c r="D1919" s="40"/>
      <c r="E1919" s="8"/>
      <c r="F1919" s="9"/>
    </row>
    <row r="1920" spans="2:6" s="16" customFormat="1">
      <c r="B1920" s="22"/>
      <c r="C1920" s="40"/>
      <c r="D1920" s="40"/>
      <c r="E1920" s="8"/>
      <c r="F1920" s="9"/>
    </row>
    <row r="1921" spans="2:6" s="16" customFormat="1">
      <c r="B1921" s="22"/>
      <c r="C1921" s="40"/>
      <c r="D1921" s="40"/>
      <c r="E1921" s="8"/>
      <c r="F1921" s="9"/>
    </row>
    <row r="1922" spans="2:6" s="16" customFormat="1">
      <c r="B1922" s="22"/>
      <c r="C1922" s="40"/>
      <c r="D1922" s="40"/>
      <c r="E1922" s="8"/>
      <c r="F1922" s="9"/>
    </row>
    <row r="1923" spans="2:6" s="16" customFormat="1">
      <c r="B1923" s="22"/>
      <c r="C1923" s="40"/>
      <c r="D1923" s="40"/>
      <c r="E1923" s="8"/>
      <c r="F1923" s="9"/>
    </row>
    <row r="1924" spans="2:6" s="16" customFormat="1">
      <c r="B1924" s="22"/>
      <c r="C1924" s="40"/>
      <c r="D1924" s="40"/>
      <c r="E1924" s="8"/>
      <c r="F1924" s="9"/>
    </row>
    <row r="1925" spans="2:6" s="16" customFormat="1">
      <c r="B1925" s="22"/>
      <c r="C1925" s="40"/>
      <c r="D1925" s="40"/>
      <c r="E1925" s="8"/>
      <c r="F1925" s="9"/>
    </row>
    <row r="1926" spans="2:6" s="16" customFormat="1">
      <c r="B1926" s="22"/>
      <c r="C1926" s="40"/>
      <c r="D1926" s="40"/>
      <c r="E1926" s="8"/>
      <c r="F1926" s="9"/>
    </row>
    <row r="1927" spans="2:6" s="16" customFormat="1">
      <c r="B1927" s="22"/>
      <c r="C1927" s="40"/>
      <c r="D1927" s="40"/>
      <c r="E1927" s="8"/>
      <c r="F1927" s="9"/>
    </row>
    <row r="1928" spans="2:6" s="16" customFormat="1">
      <c r="B1928" s="22"/>
      <c r="C1928" s="40"/>
      <c r="D1928" s="40"/>
      <c r="E1928" s="8"/>
      <c r="F1928" s="9"/>
    </row>
    <row r="1929" spans="2:6" s="16" customFormat="1">
      <c r="B1929" s="22"/>
      <c r="C1929" s="40"/>
      <c r="D1929" s="40"/>
      <c r="E1929" s="8"/>
      <c r="F1929" s="9"/>
    </row>
    <row r="1930" spans="2:6" s="16" customFormat="1">
      <c r="B1930" s="22"/>
      <c r="C1930" s="40"/>
      <c r="D1930" s="40"/>
      <c r="E1930" s="8"/>
      <c r="F1930" s="9"/>
    </row>
    <row r="1931" spans="2:6" s="16" customFormat="1">
      <c r="B1931" s="22"/>
      <c r="C1931" s="40"/>
      <c r="D1931" s="40"/>
      <c r="E1931" s="8"/>
      <c r="F1931" s="9"/>
    </row>
    <row r="1932" spans="2:6" s="16" customFormat="1">
      <c r="B1932" s="22"/>
      <c r="C1932" s="40"/>
      <c r="D1932" s="40"/>
      <c r="E1932" s="8"/>
      <c r="F1932" s="9"/>
    </row>
    <row r="1933" spans="2:6" s="16" customFormat="1">
      <c r="B1933" s="22"/>
      <c r="C1933" s="40"/>
      <c r="D1933" s="40"/>
      <c r="E1933" s="8"/>
      <c r="F1933" s="9"/>
    </row>
    <row r="1934" spans="2:6" s="16" customFormat="1">
      <c r="B1934" s="22"/>
      <c r="C1934" s="40"/>
      <c r="D1934" s="40"/>
      <c r="E1934" s="8"/>
      <c r="F1934" s="9"/>
    </row>
    <row r="1935" spans="2:6" s="16" customFormat="1">
      <c r="B1935" s="22"/>
      <c r="C1935" s="40"/>
      <c r="D1935" s="40"/>
      <c r="E1935" s="8"/>
      <c r="F1935" s="9"/>
    </row>
    <row r="1936" spans="2:6" s="16" customFormat="1">
      <c r="B1936" s="22"/>
      <c r="C1936" s="40"/>
      <c r="D1936" s="40"/>
      <c r="E1936" s="8"/>
      <c r="F1936" s="9"/>
    </row>
    <row r="1937" spans="2:6" s="16" customFormat="1">
      <c r="B1937" s="22"/>
      <c r="C1937" s="40"/>
      <c r="D1937" s="40"/>
      <c r="E1937" s="8"/>
      <c r="F1937" s="9"/>
    </row>
    <row r="1938" spans="2:6" s="16" customFormat="1">
      <c r="B1938" s="22"/>
      <c r="C1938" s="40"/>
      <c r="D1938" s="40"/>
      <c r="E1938" s="8"/>
      <c r="F1938" s="9"/>
    </row>
    <row r="1939" spans="2:6" s="16" customFormat="1">
      <c r="B1939" s="22"/>
      <c r="C1939" s="40"/>
      <c r="D1939" s="40"/>
      <c r="E1939" s="8"/>
      <c r="F1939" s="9"/>
    </row>
    <row r="1940" spans="2:6" s="16" customFormat="1">
      <c r="B1940" s="22"/>
      <c r="C1940" s="40"/>
      <c r="D1940" s="40"/>
      <c r="E1940" s="8"/>
      <c r="F1940" s="9"/>
    </row>
    <row r="1941" spans="2:6" s="16" customFormat="1">
      <c r="B1941" s="22"/>
      <c r="C1941" s="40"/>
      <c r="D1941" s="40"/>
      <c r="E1941" s="8"/>
      <c r="F1941" s="9"/>
    </row>
    <row r="1942" spans="2:6" s="16" customFormat="1">
      <c r="B1942" s="22"/>
      <c r="C1942" s="40"/>
      <c r="D1942" s="40"/>
      <c r="E1942" s="8"/>
      <c r="F1942" s="9"/>
    </row>
    <row r="1943" spans="2:6" s="16" customFormat="1">
      <c r="B1943" s="22"/>
      <c r="C1943" s="40"/>
      <c r="D1943" s="40"/>
      <c r="E1943" s="8"/>
      <c r="F1943" s="9"/>
    </row>
    <row r="1944" spans="2:6" s="16" customFormat="1">
      <c r="B1944" s="22"/>
      <c r="C1944" s="40"/>
      <c r="D1944" s="40"/>
      <c r="E1944" s="8"/>
      <c r="F1944" s="9"/>
    </row>
    <row r="1945" spans="2:6" s="16" customFormat="1">
      <c r="B1945" s="22"/>
      <c r="C1945" s="40"/>
      <c r="D1945" s="40"/>
      <c r="E1945" s="8"/>
      <c r="F1945" s="9"/>
    </row>
    <row r="1946" spans="2:6" s="16" customFormat="1">
      <c r="B1946" s="22"/>
      <c r="C1946" s="40"/>
      <c r="D1946" s="40"/>
      <c r="E1946" s="8"/>
      <c r="F1946" s="9"/>
    </row>
    <row r="1947" spans="2:6" s="16" customFormat="1">
      <c r="B1947" s="22"/>
      <c r="C1947" s="40"/>
      <c r="D1947" s="40"/>
      <c r="E1947" s="8"/>
      <c r="F1947" s="9"/>
    </row>
    <row r="1948" spans="2:6" s="16" customFormat="1">
      <c r="B1948" s="22"/>
      <c r="C1948" s="40"/>
      <c r="D1948" s="40"/>
      <c r="E1948" s="8"/>
      <c r="F1948" s="9"/>
    </row>
    <row r="1949" spans="2:6" s="16" customFormat="1">
      <c r="B1949" s="22"/>
      <c r="C1949" s="40"/>
      <c r="D1949" s="40"/>
      <c r="E1949" s="8"/>
      <c r="F1949" s="9"/>
    </row>
    <row r="1950" spans="2:6" s="16" customFormat="1">
      <c r="B1950" s="22"/>
      <c r="C1950" s="40"/>
      <c r="D1950" s="40"/>
      <c r="E1950" s="8"/>
      <c r="F1950" s="9"/>
    </row>
    <row r="1951" spans="2:6" s="16" customFormat="1">
      <c r="B1951" s="22"/>
      <c r="C1951" s="40"/>
      <c r="D1951" s="40"/>
      <c r="E1951" s="8"/>
      <c r="F1951" s="9"/>
    </row>
    <row r="1952" spans="2:6" s="16" customFormat="1">
      <c r="B1952" s="22"/>
      <c r="C1952" s="40"/>
      <c r="D1952" s="40"/>
      <c r="E1952" s="8"/>
      <c r="F1952" s="9"/>
    </row>
    <row r="1953" spans="2:6" s="16" customFormat="1">
      <c r="B1953" s="22"/>
      <c r="C1953" s="40"/>
      <c r="D1953" s="40"/>
      <c r="E1953" s="8"/>
      <c r="F1953" s="9"/>
    </row>
    <row r="1954" spans="2:6" s="16" customFormat="1">
      <c r="B1954" s="22"/>
      <c r="C1954" s="40"/>
      <c r="D1954" s="40"/>
      <c r="E1954" s="8"/>
      <c r="F1954" s="9"/>
    </row>
    <row r="1955" spans="2:6" s="16" customFormat="1">
      <c r="B1955" s="22"/>
      <c r="C1955" s="40"/>
      <c r="D1955" s="40"/>
      <c r="E1955" s="8"/>
      <c r="F1955" s="9"/>
    </row>
    <row r="1956" spans="2:6" s="16" customFormat="1">
      <c r="B1956" s="22"/>
      <c r="C1956" s="40"/>
      <c r="D1956" s="40"/>
      <c r="E1956" s="8"/>
      <c r="F1956" s="9"/>
    </row>
    <row r="1957" spans="2:6" s="16" customFormat="1">
      <c r="B1957" s="22"/>
      <c r="C1957" s="40"/>
      <c r="D1957" s="40"/>
      <c r="E1957" s="8"/>
      <c r="F1957" s="9"/>
    </row>
    <row r="1958" spans="2:6" s="16" customFormat="1">
      <c r="B1958" s="22"/>
      <c r="C1958" s="40"/>
      <c r="D1958" s="40"/>
      <c r="E1958" s="8"/>
      <c r="F1958" s="9"/>
    </row>
    <row r="1959" spans="2:6" s="16" customFormat="1">
      <c r="B1959" s="22"/>
      <c r="C1959" s="40"/>
      <c r="D1959" s="40"/>
      <c r="E1959" s="8"/>
      <c r="F1959" s="9"/>
    </row>
    <row r="1960" spans="2:6" s="16" customFormat="1">
      <c r="B1960" s="22"/>
      <c r="C1960" s="40"/>
      <c r="D1960" s="40"/>
      <c r="E1960" s="8"/>
      <c r="F1960" s="9"/>
    </row>
    <row r="1961" spans="2:6" s="16" customFormat="1">
      <c r="B1961" s="22"/>
      <c r="C1961" s="40"/>
      <c r="D1961" s="40"/>
      <c r="E1961" s="8"/>
      <c r="F1961" s="9"/>
    </row>
    <row r="1962" spans="2:6" s="16" customFormat="1">
      <c r="B1962" s="22"/>
      <c r="C1962" s="40"/>
      <c r="D1962" s="40"/>
      <c r="E1962" s="8"/>
      <c r="F1962" s="9"/>
    </row>
    <row r="1963" spans="2:6" s="16" customFormat="1">
      <c r="B1963" s="22"/>
      <c r="C1963" s="40"/>
      <c r="D1963" s="40"/>
      <c r="E1963" s="8"/>
      <c r="F1963" s="9"/>
    </row>
    <row r="1964" spans="2:6" s="16" customFormat="1">
      <c r="B1964" s="22"/>
      <c r="C1964" s="40"/>
      <c r="D1964" s="40"/>
      <c r="E1964" s="8"/>
      <c r="F1964" s="9"/>
    </row>
    <row r="1965" spans="2:6" s="16" customFormat="1">
      <c r="B1965" s="22"/>
      <c r="C1965" s="40"/>
      <c r="D1965" s="40"/>
      <c r="E1965" s="8"/>
      <c r="F1965" s="9"/>
    </row>
    <row r="1966" spans="2:6" s="16" customFormat="1">
      <c r="B1966" s="22"/>
      <c r="C1966" s="40"/>
      <c r="D1966" s="40"/>
      <c r="E1966" s="8"/>
      <c r="F1966" s="9"/>
    </row>
    <row r="1967" spans="2:6" s="16" customFormat="1">
      <c r="B1967" s="22"/>
      <c r="C1967" s="40"/>
      <c r="D1967" s="40"/>
      <c r="E1967" s="8"/>
      <c r="F1967" s="9"/>
    </row>
    <row r="1968" spans="2:6" s="16" customFormat="1">
      <c r="B1968" s="22"/>
      <c r="C1968" s="40"/>
      <c r="D1968" s="40"/>
      <c r="E1968" s="8"/>
      <c r="F1968" s="9"/>
    </row>
    <row r="1969" spans="2:6" s="16" customFormat="1">
      <c r="B1969" s="22"/>
      <c r="C1969" s="40"/>
      <c r="D1969" s="40"/>
      <c r="E1969" s="8"/>
      <c r="F1969" s="9"/>
    </row>
    <row r="1970" spans="2:6" s="16" customFormat="1">
      <c r="B1970" s="22"/>
      <c r="C1970" s="40"/>
      <c r="D1970" s="40"/>
      <c r="E1970" s="8"/>
      <c r="F1970" s="9"/>
    </row>
    <row r="1971" spans="2:6" s="16" customFormat="1">
      <c r="B1971" s="22"/>
      <c r="C1971" s="40"/>
      <c r="D1971" s="40"/>
      <c r="E1971" s="8"/>
      <c r="F1971" s="9"/>
    </row>
    <row r="1972" spans="2:6" s="16" customFormat="1">
      <c r="B1972" s="22"/>
      <c r="C1972" s="40"/>
      <c r="D1972" s="40"/>
      <c r="E1972" s="8"/>
      <c r="F1972" s="9"/>
    </row>
    <row r="1973" spans="2:6" s="16" customFormat="1">
      <c r="B1973" s="22"/>
      <c r="C1973" s="40"/>
      <c r="D1973" s="40"/>
      <c r="E1973" s="8"/>
      <c r="F1973" s="9"/>
    </row>
    <row r="1974" spans="2:6" s="16" customFormat="1">
      <c r="B1974" s="22"/>
      <c r="C1974" s="40"/>
      <c r="D1974" s="40"/>
      <c r="E1974" s="8"/>
      <c r="F1974" s="9"/>
    </row>
    <row r="1975" spans="2:6" s="16" customFormat="1">
      <c r="B1975" s="22"/>
      <c r="C1975" s="40"/>
      <c r="D1975" s="40"/>
      <c r="E1975" s="8"/>
      <c r="F1975" s="9"/>
    </row>
    <row r="1976" spans="2:6" s="16" customFormat="1">
      <c r="B1976" s="22"/>
      <c r="C1976" s="40"/>
      <c r="D1976" s="40"/>
      <c r="E1976" s="8"/>
      <c r="F1976" s="9"/>
    </row>
    <row r="1977" spans="2:6" s="16" customFormat="1">
      <c r="B1977" s="22"/>
      <c r="C1977" s="40"/>
      <c r="D1977" s="40"/>
      <c r="E1977" s="8"/>
      <c r="F1977" s="9"/>
    </row>
    <row r="1978" spans="2:6" s="16" customFormat="1">
      <c r="B1978" s="22"/>
      <c r="C1978" s="40"/>
      <c r="D1978" s="40"/>
      <c r="E1978" s="8"/>
      <c r="F1978" s="9"/>
    </row>
    <row r="1979" spans="2:6" s="16" customFormat="1">
      <c r="B1979" s="22"/>
      <c r="C1979" s="40"/>
      <c r="D1979" s="40"/>
      <c r="E1979" s="8"/>
      <c r="F1979" s="9"/>
    </row>
    <row r="1980" spans="2:6" s="16" customFormat="1">
      <c r="B1980" s="22"/>
      <c r="C1980" s="40"/>
      <c r="D1980" s="40"/>
      <c r="E1980" s="8"/>
      <c r="F1980" s="9"/>
    </row>
    <row r="1981" spans="2:6" s="16" customFormat="1">
      <c r="B1981" s="22"/>
      <c r="C1981" s="40"/>
      <c r="D1981" s="40"/>
      <c r="E1981" s="8"/>
      <c r="F1981" s="9"/>
    </row>
    <row r="1982" spans="2:6" s="16" customFormat="1">
      <c r="B1982" s="22"/>
      <c r="C1982" s="40"/>
      <c r="D1982" s="40"/>
      <c r="E1982" s="8"/>
      <c r="F1982" s="9"/>
    </row>
    <row r="1983" spans="2:6" s="16" customFormat="1">
      <c r="B1983" s="22"/>
      <c r="C1983" s="40"/>
      <c r="D1983" s="40"/>
      <c r="E1983" s="8"/>
      <c r="F1983" s="9"/>
    </row>
    <row r="1984" spans="2:6" s="16" customFormat="1">
      <c r="B1984" s="22"/>
      <c r="C1984" s="40"/>
      <c r="D1984" s="40"/>
      <c r="E1984" s="8"/>
      <c r="F1984" s="9"/>
    </row>
    <row r="1985" spans="2:6" s="16" customFormat="1">
      <c r="B1985" s="22"/>
      <c r="C1985" s="40"/>
      <c r="D1985" s="40"/>
      <c r="E1985" s="8"/>
      <c r="F1985" s="9"/>
    </row>
    <row r="1986" spans="2:6" s="16" customFormat="1">
      <c r="B1986" s="22"/>
      <c r="C1986" s="40"/>
      <c r="D1986" s="40"/>
      <c r="E1986" s="8"/>
      <c r="F1986" s="9"/>
    </row>
    <row r="1987" spans="2:6" s="16" customFormat="1">
      <c r="B1987" s="22"/>
      <c r="C1987" s="40"/>
      <c r="D1987" s="40"/>
      <c r="E1987" s="8"/>
      <c r="F1987" s="9"/>
    </row>
    <row r="1988" spans="2:6" s="16" customFormat="1">
      <c r="B1988" s="22"/>
      <c r="C1988" s="40"/>
      <c r="D1988" s="40"/>
      <c r="E1988" s="8"/>
      <c r="F1988" s="9"/>
    </row>
    <row r="1989" spans="2:6" s="16" customFormat="1">
      <c r="B1989" s="22"/>
      <c r="C1989" s="40"/>
      <c r="D1989" s="40"/>
      <c r="E1989" s="8"/>
      <c r="F1989" s="9"/>
    </row>
    <row r="1990" spans="2:6" s="16" customFormat="1">
      <c r="B1990" s="22"/>
      <c r="C1990" s="40"/>
      <c r="D1990" s="40"/>
      <c r="E1990" s="8"/>
      <c r="F1990" s="9"/>
    </row>
    <row r="1991" spans="2:6" s="16" customFormat="1">
      <c r="B1991" s="22"/>
      <c r="C1991" s="40"/>
      <c r="D1991" s="40"/>
      <c r="E1991" s="8"/>
      <c r="F1991" s="9"/>
    </row>
    <row r="1992" spans="2:6" s="16" customFormat="1">
      <c r="B1992" s="22"/>
      <c r="C1992" s="40"/>
      <c r="D1992" s="40"/>
      <c r="E1992" s="8"/>
      <c r="F1992" s="9"/>
    </row>
    <row r="1993" spans="2:6" s="16" customFormat="1">
      <c r="B1993" s="22"/>
      <c r="C1993" s="40"/>
      <c r="D1993" s="40"/>
      <c r="E1993" s="8"/>
      <c r="F1993" s="9"/>
    </row>
    <row r="1994" spans="2:6" s="16" customFormat="1">
      <c r="B1994" s="22"/>
      <c r="C1994" s="40"/>
      <c r="D1994" s="40"/>
      <c r="E1994" s="8"/>
      <c r="F1994" s="9"/>
    </row>
    <row r="1995" spans="2:6" s="16" customFormat="1">
      <c r="B1995" s="22"/>
      <c r="C1995" s="40"/>
      <c r="D1995" s="40"/>
      <c r="E1995" s="8"/>
      <c r="F1995" s="9"/>
    </row>
    <row r="1996" spans="2:6" s="16" customFormat="1">
      <c r="B1996" s="22"/>
      <c r="C1996" s="40"/>
      <c r="D1996" s="40"/>
      <c r="E1996" s="8"/>
      <c r="F1996" s="9"/>
    </row>
    <row r="1997" spans="2:6" s="16" customFormat="1">
      <c r="B1997" s="22"/>
      <c r="C1997" s="40"/>
      <c r="D1997" s="40"/>
      <c r="E1997" s="8"/>
      <c r="F1997" s="9"/>
    </row>
    <row r="1998" spans="2:6" s="16" customFormat="1">
      <c r="B1998" s="22"/>
      <c r="C1998" s="40"/>
      <c r="D1998" s="40"/>
      <c r="E1998" s="8"/>
      <c r="F1998" s="9"/>
    </row>
    <row r="1999" spans="2:6" s="16" customFormat="1">
      <c r="B1999" s="22"/>
      <c r="C1999" s="40"/>
      <c r="D1999" s="40"/>
      <c r="E1999" s="8"/>
      <c r="F1999" s="9"/>
    </row>
    <row r="2000" spans="2:6" s="16" customFormat="1">
      <c r="B2000" s="22"/>
      <c r="C2000" s="40"/>
      <c r="D2000" s="40"/>
      <c r="E2000" s="8"/>
      <c r="F2000" s="9"/>
    </row>
    <row r="2001" spans="2:6" s="16" customFormat="1">
      <c r="B2001" s="22"/>
      <c r="C2001" s="40"/>
      <c r="D2001" s="40"/>
      <c r="E2001" s="8"/>
      <c r="F2001" s="9"/>
    </row>
    <row r="2002" spans="2:6" s="16" customFormat="1">
      <c r="B2002" s="22"/>
      <c r="C2002" s="40"/>
      <c r="D2002" s="40"/>
      <c r="E2002" s="8"/>
      <c r="F2002" s="9"/>
    </row>
    <row r="2003" spans="2:6" s="16" customFormat="1">
      <c r="B2003" s="22"/>
      <c r="C2003" s="40"/>
      <c r="D2003" s="40"/>
      <c r="E2003" s="8"/>
      <c r="F2003" s="9"/>
    </row>
    <row r="2004" spans="2:6" s="16" customFormat="1">
      <c r="B2004" s="22"/>
      <c r="C2004" s="40"/>
      <c r="D2004" s="40"/>
      <c r="E2004" s="8"/>
      <c r="F2004" s="9"/>
    </row>
    <row r="2005" spans="2:6" s="16" customFormat="1">
      <c r="B2005" s="22"/>
      <c r="C2005" s="40"/>
      <c r="D2005" s="40"/>
      <c r="E2005" s="8"/>
      <c r="F2005" s="9"/>
    </row>
    <row r="2006" spans="2:6" s="16" customFormat="1">
      <c r="B2006" s="22"/>
      <c r="C2006" s="40"/>
      <c r="D2006" s="40"/>
      <c r="E2006" s="8"/>
      <c r="F2006" s="9"/>
    </row>
    <row r="2007" spans="2:6" s="16" customFormat="1">
      <c r="B2007" s="22"/>
      <c r="C2007" s="40"/>
      <c r="D2007" s="40"/>
      <c r="E2007" s="8"/>
      <c r="F2007" s="9"/>
    </row>
    <row r="2008" spans="2:6" s="16" customFormat="1">
      <c r="B2008" s="22"/>
      <c r="C2008" s="40"/>
      <c r="D2008" s="40"/>
      <c r="E2008" s="8"/>
      <c r="F2008" s="9"/>
    </row>
    <row r="2009" spans="2:6" s="16" customFormat="1">
      <c r="B2009" s="22"/>
      <c r="C2009" s="40"/>
      <c r="D2009" s="40"/>
      <c r="E2009" s="8"/>
      <c r="F2009" s="9"/>
    </row>
    <row r="2010" spans="2:6" s="16" customFormat="1">
      <c r="B2010" s="22"/>
      <c r="C2010" s="40"/>
      <c r="D2010" s="40"/>
      <c r="E2010" s="8"/>
      <c r="F2010" s="9"/>
    </row>
    <row r="2011" spans="2:6" s="16" customFormat="1">
      <c r="B2011" s="22"/>
      <c r="C2011" s="40"/>
      <c r="D2011" s="40"/>
      <c r="E2011" s="8"/>
      <c r="F2011" s="9"/>
    </row>
    <row r="2012" spans="2:6" s="16" customFormat="1">
      <c r="B2012" s="22"/>
      <c r="C2012" s="40"/>
      <c r="D2012" s="40"/>
      <c r="E2012" s="8"/>
      <c r="F2012" s="9"/>
    </row>
    <row r="2013" spans="2:6" s="16" customFormat="1">
      <c r="B2013" s="22"/>
      <c r="C2013" s="40"/>
      <c r="D2013" s="40"/>
      <c r="E2013" s="8"/>
      <c r="F2013" s="9"/>
    </row>
    <row r="2014" spans="2:6" s="16" customFormat="1">
      <c r="B2014" s="22"/>
      <c r="C2014" s="40"/>
      <c r="D2014" s="40"/>
      <c r="E2014" s="8"/>
      <c r="F2014" s="9"/>
    </row>
    <row r="2015" spans="2:6" s="16" customFormat="1">
      <c r="B2015" s="22"/>
      <c r="C2015" s="40"/>
      <c r="D2015" s="40"/>
      <c r="E2015" s="8"/>
      <c r="F2015" s="9"/>
    </row>
    <row r="2016" spans="2:6" s="16" customFormat="1">
      <c r="B2016" s="22"/>
      <c r="C2016" s="40"/>
      <c r="D2016" s="40"/>
      <c r="E2016" s="8"/>
      <c r="F2016" s="9"/>
    </row>
    <row r="2017" spans="2:6" s="16" customFormat="1">
      <c r="B2017" s="22"/>
      <c r="C2017" s="40"/>
      <c r="D2017" s="40"/>
      <c r="E2017" s="8"/>
      <c r="F2017" s="9"/>
    </row>
    <row r="2018" spans="2:6" s="16" customFormat="1">
      <c r="B2018" s="22"/>
      <c r="C2018" s="40"/>
      <c r="D2018" s="40"/>
      <c r="E2018" s="8"/>
      <c r="F2018" s="9"/>
    </row>
    <row r="2019" spans="2:6" s="16" customFormat="1">
      <c r="B2019" s="22"/>
      <c r="C2019" s="40"/>
      <c r="D2019" s="40"/>
      <c r="E2019" s="8"/>
      <c r="F2019" s="9"/>
    </row>
    <row r="2020" spans="2:6" s="16" customFormat="1">
      <c r="B2020" s="22"/>
      <c r="C2020" s="40"/>
      <c r="D2020" s="40"/>
      <c r="E2020" s="8"/>
      <c r="F2020" s="9"/>
    </row>
    <row r="2021" spans="2:6" s="16" customFormat="1">
      <c r="B2021" s="22"/>
      <c r="C2021" s="40"/>
      <c r="D2021" s="40"/>
      <c r="E2021" s="8"/>
      <c r="F2021" s="9"/>
    </row>
    <row r="2022" spans="2:6" s="16" customFormat="1">
      <c r="B2022" s="22"/>
      <c r="C2022" s="40"/>
      <c r="D2022" s="40"/>
      <c r="E2022" s="8"/>
      <c r="F2022" s="9"/>
    </row>
    <row r="2023" spans="2:6" s="16" customFormat="1">
      <c r="B2023" s="22"/>
      <c r="C2023" s="40"/>
      <c r="D2023" s="40"/>
      <c r="E2023" s="8"/>
      <c r="F2023" s="9"/>
    </row>
    <row r="2024" spans="2:6" s="16" customFormat="1">
      <c r="B2024" s="22"/>
      <c r="C2024" s="40"/>
      <c r="D2024" s="40"/>
      <c r="E2024" s="8"/>
      <c r="F2024" s="9"/>
    </row>
    <row r="2025" spans="2:6" s="16" customFormat="1">
      <c r="B2025" s="22"/>
      <c r="C2025" s="40"/>
      <c r="D2025" s="40"/>
      <c r="E2025" s="8"/>
      <c r="F2025" s="9"/>
    </row>
    <row r="2026" spans="2:6" s="16" customFormat="1">
      <c r="B2026" s="22"/>
      <c r="C2026" s="40"/>
      <c r="D2026" s="40"/>
      <c r="E2026" s="8"/>
      <c r="F2026" s="9"/>
    </row>
    <row r="2027" spans="2:6" s="16" customFormat="1">
      <c r="B2027" s="22"/>
      <c r="C2027" s="40"/>
      <c r="D2027" s="40"/>
      <c r="E2027" s="8"/>
      <c r="F2027" s="9"/>
    </row>
    <row r="2028" spans="2:6" s="16" customFormat="1">
      <c r="B2028" s="22"/>
      <c r="C2028" s="40"/>
      <c r="D2028" s="40"/>
      <c r="E2028" s="8"/>
      <c r="F2028" s="9"/>
    </row>
    <row r="2029" spans="2:6" s="16" customFormat="1">
      <c r="B2029" s="22"/>
      <c r="C2029" s="40"/>
      <c r="D2029" s="40"/>
      <c r="E2029" s="8"/>
      <c r="F2029" s="9"/>
    </row>
    <row r="2030" spans="2:6" s="16" customFormat="1">
      <c r="B2030" s="22"/>
      <c r="C2030" s="40"/>
      <c r="D2030" s="40"/>
      <c r="E2030" s="8"/>
      <c r="F2030" s="9"/>
    </row>
    <row r="2031" spans="2:6" s="16" customFormat="1">
      <c r="B2031" s="22"/>
      <c r="C2031" s="40"/>
      <c r="D2031" s="40"/>
      <c r="E2031" s="8"/>
      <c r="F2031" s="9"/>
    </row>
    <row r="2032" spans="2:6" s="16" customFormat="1">
      <c r="B2032" s="22"/>
      <c r="C2032" s="40"/>
      <c r="D2032" s="40"/>
      <c r="E2032" s="8"/>
      <c r="F2032" s="9"/>
    </row>
    <row r="2033" spans="2:6" s="16" customFormat="1">
      <c r="B2033" s="22"/>
      <c r="C2033" s="40"/>
      <c r="D2033" s="40"/>
      <c r="E2033" s="8"/>
      <c r="F2033" s="9"/>
    </row>
    <row r="2034" spans="2:6" s="16" customFormat="1">
      <c r="B2034" s="22"/>
      <c r="C2034" s="40"/>
      <c r="D2034" s="40"/>
      <c r="E2034" s="8"/>
      <c r="F2034" s="9"/>
    </row>
    <row r="2035" spans="2:6" s="16" customFormat="1">
      <c r="B2035" s="22"/>
      <c r="C2035" s="40"/>
      <c r="D2035" s="40"/>
      <c r="E2035" s="8"/>
      <c r="F2035" s="9"/>
    </row>
    <row r="2036" spans="2:6" s="16" customFormat="1">
      <c r="B2036" s="22"/>
      <c r="C2036" s="40"/>
      <c r="D2036" s="40"/>
      <c r="E2036" s="8"/>
      <c r="F2036" s="9"/>
    </row>
    <row r="2037" spans="2:6" s="16" customFormat="1">
      <c r="B2037" s="22"/>
      <c r="C2037" s="40"/>
      <c r="D2037" s="40"/>
      <c r="E2037" s="8"/>
      <c r="F2037" s="9"/>
    </row>
    <row r="2038" spans="2:6" s="16" customFormat="1">
      <c r="B2038" s="22"/>
      <c r="C2038" s="40"/>
      <c r="D2038" s="40"/>
      <c r="E2038" s="8"/>
      <c r="F2038" s="9"/>
    </row>
    <row r="2039" spans="2:6" s="16" customFormat="1">
      <c r="B2039" s="22"/>
      <c r="C2039" s="40"/>
      <c r="D2039" s="40"/>
      <c r="E2039" s="8"/>
      <c r="F2039" s="9"/>
    </row>
    <row r="2040" spans="2:6" s="16" customFormat="1">
      <c r="B2040" s="22"/>
      <c r="C2040" s="40"/>
      <c r="D2040" s="40"/>
      <c r="E2040" s="8"/>
      <c r="F2040" s="9"/>
    </row>
    <row r="2041" spans="2:6" s="16" customFormat="1">
      <c r="B2041" s="22"/>
      <c r="C2041" s="40"/>
      <c r="D2041" s="40"/>
      <c r="E2041" s="8"/>
      <c r="F2041" s="9"/>
    </row>
    <row r="2042" spans="2:6" s="16" customFormat="1">
      <c r="B2042" s="22"/>
      <c r="C2042" s="40"/>
      <c r="D2042" s="40"/>
      <c r="E2042" s="8"/>
      <c r="F2042" s="9"/>
    </row>
    <row r="2043" spans="2:6" s="16" customFormat="1">
      <c r="B2043" s="22"/>
      <c r="C2043" s="40"/>
      <c r="D2043" s="40"/>
      <c r="E2043" s="8"/>
      <c r="F2043" s="9"/>
    </row>
    <row r="2044" spans="2:6" s="16" customFormat="1">
      <c r="B2044" s="22"/>
      <c r="C2044" s="40"/>
      <c r="D2044" s="40"/>
      <c r="E2044" s="8"/>
      <c r="F2044" s="9"/>
    </row>
    <row r="2045" spans="2:6" s="16" customFormat="1">
      <c r="B2045" s="22"/>
      <c r="C2045" s="40"/>
      <c r="D2045" s="40"/>
      <c r="E2045" s="8"/>
      <c r="F2045" s="9"/>
    </row>
    <row r="2046" spans="2:6" s="16" customFormat="1">
      <c r="B2046" s="22"/>
      <c r="C2046" s="40"/>
      <c r="D2046" s="40"/>
      <c r="E2046" s="8"/>
      <c r="F2046" s="9"/>
    </row>
    <row r="2047" spans="2:6" s="16" customFormat="1">
      <c r="B2047" s="22"/>
      <c r="C2047" s="40"/>
      <c r="D2047" s="40"/>
      <c r="E2047" s="8"/>
      <c r="F2047" s="9"/>
    </row>
    <row r="2048" spans="2:6" s="16" customFormat="1">
      <c r="B2048" s="22"/>
      <c r="C2048" s="40"/>
      <c r="D2048" s="40"/>
      <c r="E2048" s="8"/>
      <c r="F2048" s="9"/>
    </row>
    <row r="2049" spans="2:6" s="16" customFormat="1">
      <c r="B2049" s="22"/>
      <c r="C2049" s="40"/>
      <c r="D2049" s="40"/>
      <c r="E2049" s="8"/>
      <c r="F2049" s="9"/>
    </row>
    <row r="2050" spans="2:6" s="16" customFormat="1">
      <c r="B2050" s="22"/>
      <c r="C2050" s="40"/>
      <c r="D2050" s="40"/>
      <c r="E2050" s="8"/>
      <c r="F2050" s="9"/>
    </row>
    <row r="2051" spans="2:6" s="16" customFormat="1">
      <c r="B2051" s="22"/>
      <c r="C2051" s="40"/>
      <c r="D2051" s="40"/>
      <c r="E2051" s="8"/>
      <c r="F2051" s="9"/>
    </row>
    <row r="2052" spans="2:6" s="16" customFormat="1">
      <c r="B2052" s="22"/>
      <c r="C2052" s="40"/>
      <c r="D2052" s="40"/>
      <c r="E2052" s="8"/>
      <c r="F2052" s="9"/>
    </row>
    <row r="2053" spans="2:6" s="16" customFormat="1">
      <c r="B2053" s="22"/>
      <c r="C2053" s="40"/>
      <c r="D2053" s="40"/>
      <c r="E2053" s="8"/>
      <c r="F2053" s="9"/>
    </row>
    <row r="2054" spans="2:6" s="16" customFormat="1">
      <c r="B2054" s="22"/>
      <c r="C2054" s="40"/>
      <c r="D2054" s="40"/>
      <c r="E2054" s="8"/>
      <c r="F2054" s="9"/>
    </row>
    <row r="2055" spans="2:6" s="16" customFormat="1">
      <c r="B2055" s="22"/>
      <c r="C2055" s="40"/>
      <c r="D2055" s="40"/>
      <c r="E2055" s="8"/>
      <c r="F2055" s="9"/>
    </row>
    <row r="2056" spans="2:6" s="16" customFormat="1">
      <c r="B2056" s="22"/>
      <c r="C2056" s="40"/>
      <c r="D2056" s="40"/>
      <c r="E2056" s="8"/>
      <c r="F2056" s="9"/>
    </row>
    <row r="2057" spans="2:6" s="16" customFormat="1">
      <c r="B2057" s="22"/>
      <c r="C2057" s="40"/>
      <c r="D2057" s="40"/>
      <c r="E2057" s="8"/>
      <c r="F2057" s="9"/>
    </row>
    <row r="2058" spans="2:6" s="16" customFormat="1">
      <c r="B2058" s="22"/>
      <c r="C2058" s="40"/>
      <c r="D2058" s="40"/>
      <c r="E2058" s="8"/>
      <c r="F2058" s="9"/>
    </row>
    <row r="2059" spans="2:6" s="16" customFormat="1">
      <c r="B2059" s="22"/>
      <c r="C2059" s="40"/>
      <c r="D2059" s="40"/>
      <c r="E2059" s="8"/>
      <c r="F2059" s="9"/>
    </row>
    <row r="2060" spans="2:6" s="16" customFormat="1">
      <c r="B2060" s="22"/>
      <c r="C2060" s="40"/>
      <c r="D2060" s="40"/>
      <c r="E2060" s="8"/>
      <c r="F2060" s="9"/>
    </row>
    <row r="2061" spans="2:6" s="16" customFormat="1">
      <c r="B2061" s="22"/>
      <c r="C2061" s="40"/>
      <c r="D2061" s="40"/>
      <c r="E2061" s="8"/>
      <c r="F2061" s="9"/>
    </row>
    <row r="2062" spans="2:6" s="16" customFormat="1">
      <c r="B2062" s="22"/>
      <c r="C2062" s="40"/>
      <c r="D2062" s="40"/>
      <c r="E2062" s="8"/>
      <c r="F2062" s="9"/>
    </row>
    <row r="2063" spans="2:6" s="16" customFormat="1">
      <c r="B2063" s="22"/>
      <c r="C2063" s="40"/>
      <c r="D2063" s="40"/>
      <c r="E2063" s="8"/>
      <c r="F2063" s="9"/>
    </row>
    <row r="2064" spans="2:6" s="16" customFormat="1">
      <c r="B2064" s="22"/>
      <c r="C2064" s="40"/>
      <c r="D2064" s="40"/>
      <c r="E2064" s="8"/>
      <c r="F2064" s="9"/>
    </row>
    <row r="2065" spans="2:6" s="16" customFormat="1">
      <c r="B2065" s="22"/>
      <c r="C2065" s="40"/>
      <c r="D2065" s="40"/>
      <c r="E2065" s="8"/>
      <c r="F2065" s="9"/>
    </row>
    <row r="2066" spans="2:6" s="16" customFormat="1">
      <c r="B2066" s="22"/>
      <c r="C2066" s="40"/>
      <c r="D2066" s="40"/>
      <c r="E2066" s="8"/>
      <c r="F2066" s="9"/>
    </row>
    <row r="2067" spans="2:6" s="16" customFormat="1">
      <c r="B2067" s="22"/>
      <c r="C2067" s="40"/>
      <c r="D2067" s="40"/>
      <c r="E2067" s="8"/>
      <c r="F2067" s="9"/>
    </row>
    <row r="2068" spans="2:6" s="16" customFormat="1">
      <c r="B2068" s="22"/>
      <c r="C2068" s="40"/>
      <c r="D2068" s="40"/>
      <c r="E2068" s="8"/>
      <c r="F2068" s="9"/>
    </row>
    <row r="2069" spans="2:6" s="16" customFormat="1">
      <c r="B2069" s="22"/>
      <c r="C2069" s="40"/>
      <c r="D2069" s="40"/>
      <c r="E2069" s="8"/>
      <c r="F2069" s="9"/>
    </row>
    <row r="2070" spans="2:6" s="16" customFormat="1">
      <c r="B2070" s="22"/>
      <c r="C2070" s="40"/>
      <c r="D2070" s="40"/>
      <c r="E2070" s="8"/>
      <c r="F2070" s="9"/>
    </row>
    <row r="2071" spans="2:6" s="16" customFormat="1">
      <c r="B2071" s="22"/>
      <c r="C2071" s="40"/>
      <c r="D2071" s="40"/>
      <c r="E2071" s="8"/>
      <c r="F2071" s="9"/>
    </row>
    <row r="2072" spans="2:6" s="16" customFormat="1">
      <c r="B2072" s="22"/>
      <c r="C2072" s="40"/>
      <c r="D2072" s="40"/>
      <c r="E2072" s="8"/>
      <c r="F2072" s="9"/>
    </row>
    <row r="2073" spans="2:6" s="16" customFormat="1">
      <c r="B2073" s="22"/>
      <c r="C2073" s="40"/>
      <c r="D2073" s="40"/>
      <c r="E2073" s="8"/>
      <c r="F2073" s="9"/>
    </row>
    <row r="2074" spans="2:6" s="16" customFormat="1">
      <c r="B2074" s="22"/>
      <c r="C2074" s="40"/>
      <c r="D2074" s="40"/>
      <c r="E2074" s="8"/>
      <c r="F2074" s="9"/>
    </row>
    <row r="2075" spans="2:6" s="16" customFormat="1">
      <c r="B2075" s="22"/>
      <c r="C2075" s="40"/>
      <c r="D2075" s="40"/>
      <c r="E2075" s="8"/>
      <c r="F2075" s="9"/>
    </row>
    <row r="2076" spans="2:6" s="16" customFormat="1">
      <c r="B2076" s="22"/>
      <c r="C2076" s="40"/>
      <c r="D2076" s="40"/>
      <c r="E2076" s="8"/>
      <c r="F2076" s="9"/>
    </row>
    <row r="2077" spans="2:6" s="16" customFormat="1">
      <c r="B2077" s="22"/>
      <c r="C2077" s="40"/>
      <c r="D2077" s="40"/>
      <c r="E2077" s="8"/>
      <c r="F2077" s="9"/>
    </row>
    <row r="2078" spans="2:6" s="16" customFormat="1">
      <c r="B2078" s="22"/>
      <c r="C2078" s="40"/>
      <c r="D2078" s="40"/>
      <c r="E2078" s="8"/>
      <c r="F2078" s="9"/>
    </row>
    <row r="2079" spans="2:6" s="16" customFormat="1">
      <c r="B2079" s="22"/>
      <c r="C2079" s="40"/>
      <c r="D2079" s="40"/>
      <c r="E2079" s="8"/>
      <c r="F2079" s="9"/>
    </row>
    <row r="2080" spans="2:6" s="16" customFormat="1">
      <c r="B2080" s="22"/>
      <c r="C2080" s="40"/>
      <c r="D2080" s="40"/>
      <c r="E2080" s="8"/>
      <c r="F2080" s="9"/>
    </row>
    <row r="2081" spans="2:6" s="16" customFormat="1">
      <c r="B2081" s="22"/>
      <c r="C2081" s="40"/>
      <c r="D2081" s="40"/>
      <c r="E2081" s="8"/>
      <c r="F2081" s="9"/>
    </row>
    <row r="2082" spans="2:6" s="16" customFormat="1">
      <c r="B2082" s="22"/>
      <c r="C2082" s="40"/>
      <c r="D2082" s="40"/>
      <c r="E2082" s="8"/>
      <c r="F2082" s="9"/>
    </row>
    <row r="2083" spans="2:6" s="16" customFormat="1">
      <c r="B2083" s="22"/>
      <c r="C2083" s="40"/>
      <c r="D2083" s="40"/>
      <c r="E2083" s="8"/>
      <c r="F2083" s="9"/>
    </row>
    <row r="2084" spans="2:6" s="16" customFormat="1">
      <c r="B2084" s="22"/>
      <c r="C2084" s="40"/>
      <c r="D2084" s="40"/>
      <c r="E2084" s="8"/>
      <c r="F2084" s="9"/>
    </row>
    <row r="2085" spans="2:6" s="16" customFormat="1">
      <c r="B2085" s="22"/>
      <c r="C2085" s="40"/>
      <c r="D2085" s="40"/>
      <c r="E2085" s="8"/>
      <c r="F2085" s="9"/>
    </row>
    <row r="2086" spans="2:6" s="16" customFormat="1">
      <c r="B2086" s="22"/>
      <c r="C2086" s="40"/>
      <c r="D2086" s="40"/>
      <c r="E2086" s="8"/>
      <c r="F2086" s="9"/>
    </row>
    <row r="2087" spans="2:6" s="16" customFormat="1">
      <c r="B2087" s="22"/>
      <c r="C2087" s="40"/>
      <c r="D2087" s="40"/>
      <c r="E2087" s="8"/>
      <c r="F2087" s="9"/>
    </row>
    <row r="2088" spans="2:6" s="16" customFormat="1">
      <c r="B2088" s="22"/>
      <c r="C2088" s="40"/>
      <c r="D2088" s="40"/>
      <c r="E2088" s="8"/>
      <c r="F2088" s="9"/>
    </row>
    <row r="2089" spans="2:6" s="16" customFormat="1">
      <c r="B2089" s="22"/>
      <c r="C2089" s="40"/>
      <c r="D2089" s="40"/>
      <c r="E2089" s="8"/>
      <c r="F2089" s="9"/>
    </row>
    <row r="2090" spans="2:6" s="16" customFormat="1">
      <c r="B2090" s="22"/>
      <c r="C2090" s="40"/>
      <c r="D2090" s="40"/>
      <c r="E2090" s="8"/>
      <c r="F2090" s="9"/>
    </row>
    <row r="2091" spans="2:6" s="16" customFormat="1">
      <c r="B2091" s="22"/>
      <c r="C2091" s="40"/>
      <c r="D2091" s="40"/>
      <c r="E2091" s="8"/>
      <c r="F2091" s="9"/>
    </row>
    <row r="2092" spans="2:6" s="16" customFormat="1">
      <c r="B2092" s="22"/>
      <c r="C2092" s="40"/>
      <c r="D2092" s="40"/>
      <c r="E2092" s="8"/>
      <c r="F2092" s="9"/>
    </row>
    <row r="2093" spans="2:6" s="16" customFormat="1">
      <c r="B2093" s="22"/>
      <c r="C2093" s="40"/>
      <c r="D2093" s="40"/>
      <c r="E2093" s="8"/>
      <c r="F2093" s="9"/>
    </row>
    <row r="2094" spans="2:6" s="16" customFormat="1">
      <c r="B2094" s="22"/>
      <c r="C2094" s="40"/>
      <c r="D2094" s="40"/>
      <c r="E2094" s="8"/>
      <c r="F2094" s="9"/>
    </row>
    <row r="2095" spans="2:6" s="16" customFormat="1">
      <c r="B2095" s="22"/>
      <c r="C2095" s="40"/>
      <c r="D2095" s="40"/>
      <c r="E2095" s="8"/>
      <c r="F2095" s="9"/>
    </row>
    <row r="2096" spans="2:6" s="16" customFormat="1">
      <c r="B2096" s="22"/>
      <c r="C2096" s="40"/>
      <c r="D2096" s="40"/>
      <c r="E2096" s="8"/>
      <c r="F2096" s="9"/>
    </row>
    <row r="2097" spans="2:6" s="16" customFormat="1">
      <c r="B2097" s="22"/>
      <c r="C2097" s="40"/>
      <c r="D2097" s="40"/>
      <c r="E2097" s="8"/>
      <c r="F2097" s="9"/>
    </row>
    <row r="2098" spans="2:6" s="16" customFormat="1">
      <c r="B2098" s="22"/>
      <c r="C2098" s="40"/>
      <c r="D2098" s="40"/>
      <c r="E2098" s="8"/>
      <c r="F2098" s="9"/>
    </row>
    <row r="2099" spans="2:6" s="16" customFormat="1">
      <c r="B2099" s="22"/>
      <c r="C2099" s="40"/>
      <c r="D2099" s="40"/>
      <c r="E2099" s="8"/>
      <c r="F2099" s="9"/>
    </row>
    <row r="2100" spans="2:6" s="16" customFormat="1">
      <c r="B2100" s="22"/>
      <c r="C2100" s="40"/>
      <c r="D2100" s="40"/>
      <c r="E2100" s="8"/>
      <c r="F2100" s="9"/>
    </row>
    <row r="2101" spans="2:6" s="16" customFormat="1">
      <c r="B2101" s="22"/>
      <c r="C2101" s="40"/>
      <c r="D2101" s="40"/>
      <c r="E2101" s="8"/>
      <c r="F2101" s="9"/>
    </row>
    <row r="2102" spans="2:6" s="16" customFormat="1">
      <c r="B2102" s="22"/>
      <c r="C2102" s="40"/>
      <c r="D2102" s="40"/>
      <c r="E2102" s="8"/>
      <c r="F2102" s="9"/>
    </row>
    <row r="2103" spans="2:6" s="16" customFormat="1">
      <c r="B2103" s="22"/>
      <c r="C2103" s="40"/>
      <c r="D2103" s="40"/>
      <c r="E2103" s="8"/>
      <c r="F2103" s="9"/>
    </row>
    <row r="2104" spans="2:6" s="16" customFormat="1">
      <c r="B2104" s="22"/>
      <c r="C2104" s="40"/>
      <c r="D2104" s="40"/>
      <c r="E2104" s="8"/>
      <c r="F2104" s="9"/>
    </row>
    <row r="2105" spans="2:6" s="16" customFormat="1">
      <c r="B2105" s="22"/>
      <c r="C2105" s="40"/>
      <c r="D2105" s="40"/>
      <c r="E2105" s="8"/>
      <c r="F2105" s="9"/>
    </row>
    <row r="2106" spans="2:6" s="16" customFormat="1">
      <c r="B2106" s="22"/>
      <c r="C2106" s="40"/>
      <c r="D2106" s="40"/>
      <c r="E2106" s="8"/>
      <c r="F2106" s="9"/>
    </row>
    <row r="2107" spans="2:6" s="16" customFormat="1">
      <c r="B2107" s="22"/>
      <c r="C2107" s="40"/>
      <c r="D2107" s="40"/>
      <c r="E2107" s="8"/>
      <c r="F2107" s="9"/>
    </row>
    <row r="2108" spans="2:6" s="16" customFormat="1">
      <c r="B2108" s="22"/>
      <c r="C2108" s="40"/>
      <c r="D2108" s="40"/>
      <c r="E2108" s="8"/>
      <c r="F2108" s="9"/>
    </row>
    <row r="2109" spans="2:6" s="16" customFormat="1">
      <c r="B2109" s="22"/>
      <c r="C2109" s="40"/>
      <c r="D2109" s="40"/>
      <c r="E2109" s="8"/>
      <c r="F2109" s="9"/>
    </row>
    <row r="2110" spans="2:6" s="16" customFormat="1">
      <c r="B2110" s="22"/>
      <c r="C2110" s="40"/>
      <c r="D2110" s="40"/>
      <c r="E2110" s="8"/>
      <c r="F2110" s="9"/>
    </row>
    <row r="2111" spans="2:6" s="16" customFormat="1">
      <c r="B2111" s="22"/>
      <c r="C2111" s="40"/>
      <c r="D2111" s="40"/>
      <c r="E2111" s="8"/>
      <c r="F2111" s="9"/>
    </row>
    <row r="2112" spans="2:6" s="16" customFormat="1">
      <c r="B2112" s="22"/>
      <c r="C2112" s="40"/>
      <c r="D2112" s="40"/>
      <c r="E2112" s="8"/>
      <c r="F2112" s="9"/>
    </row>
    <row r="2113" spans="2:6" s="16" customFormat="1">
      <c r="B2113" s="22"/>
      <c r="C2113" s="40"/>
      <c r="D2113" s="40"/>
      <c r="E2113" s="8"/>
      <c r="F2113" s="9"/>
    </row>
    <row r="2114" spans="2:6" s="16" customFormat="1">
      <c r="B2114" s="22"/>
      <c r="C2114" s="40"/>
      <c r="D2114" s="40"/>
      <c r="E2114" s="8"/>
      <c r="F2114" s="9"/>
    </row>
    <row r="2115" spans="2:6" s="16" customFormat="1">
      <c r="B2115" s="22"/>
      <c r="C2115" s="40"/>
      <c r="D2115" s="40"/>
      <c r="E2115" s="8"/>
      <c r="F2115" s="9"/>
    </row>
    <row r="2116" spans="2:6" s="16" customFormat="1">
      <c r="B2116" s="22"/>
      <c r="C2116" s="40"/>
      <c r="D2116" s="40"/>
      <c r="E2116" s="8"/>
      <c r="F2116" s="9"/>
    </row>
    <row r="2117" spans="2:6" s="16" customFormat="1">
      <c r="B2117" s="22"/>
      <c r="C2117" s="40"/>
      <c r="D2117" s="40"/>
      <c r="E2117" s="8"/>
      <c r="F2117" s="9"/>
    </row>
    <row r="2118" spans="2:6" s="16" customFormat="1">
      <c r="B2118" s="22"/>
      <c r="C2118" s="40"/>
      <c r="D2118" s="40"/>
      <c r="E2118" s="8"/>
      <c r="F2118" s="9"/>
    </row>
    <row r="2119" spans="2:6" s="16" customFormat="1">
      <c r="B2119" s="22"/>
      <c r="C2119" s="40"/>
      <c r="D2119" s="40"/>
      <c r="E2119" s="8"/>
      <c r="F2119" s="9"/>
    </row>
    <row r="2120" spans="2:6" s="16" customFormat="1">
      <c r="B2120" s="22"/>
      <c r="C2120" s="40"/>
      <c r="D2120" s="40"/>
      <c r="E2120" s="8"/>
      <c r="F2120" s="9"/>
    </row>
    <row r="2121" spans="2:6" s="16" customFormat="1">
      <c r="B2121" s="22"/>
      <c r="C2121" s="40"/>
      <c r="D2121" s="40"/>
      <c r="E2121" s="8"/>
      <c r="F2121" s="9"/>
    </row>
    <row r="2122" spans="2:6" s="16" customFormat="1">
      <c r="B2122" s="22"/>
      <c r="C2122" s="40"/>
      <c r="D2122" s="40"/>
      <c r="E2122" s="8"/>
      <c r="F2122" s="9"/>
    </row>
    <row r="2123" spans="2:6" s="16" customFormat="1">
      <c r="B2123" s="22"/>
      <c r="C2123" s="40"/>
      <c r="D2123" s="40"/>
      <c r="E2123" s="8"/>
      <c r="F2123" s="9"/>
    </row>
    <row r="2124" spans="2:6" s="16" customFormat="1">
      <c r="B2124" s="22"/>
      <c r="C2124" s="40"/>
      <c r="D2124" s="40"/>
      <c r="E2124" s="8"/>
      <c r="F2124" s="9"/>
    </row>
    <row r="2125" spans="2:6" s="16" customFormat="1">
      <c r="B2125" s="22"/>
      <c r="C2125" s="40"/>
      <c r="D2125" s="40"/>
      <c r="E2125" s="8"/>
      <c r="F2125" s="9"/>
    </row>
    <row r="2126" spans="2:6" s="16" customFormat="1">
      <c r="B2126" s="22"/>
      <c r="C2126" s="40"/>
      <c r="D2126" s="40"/>
      <c r="E2126" s="8"/>
      <c r="F2126" s="9"/>
    </row>
    <row r="2127" spans="2:6" s="16" customFormat="1">
      <c r="B2127" s="22"/>
      <c r="C2127" s="40"/>
      <c r="D2127" s="40"/>
      <c r="E2127" s="8"/>
      <c r="F2127" s="9"/>
    </row>
    <row r="2128" spans="2:6" s="16" customFormat="1">
      <c r="B2128" s="22"/>
      <c r="C2128" s="40"/>
      <c r="D2128" s="40"/>
      <c r="E2128" s="8"/>
      <c r="F2128" s="9"/>
    </row>
    <row r="2129" spans="2:6" s="16" customFormat="1">
      <c r="B2129" s="22"/>
      <c r="C2129" s="40"/>
      <c r="D2129" s="40"/>
      <c r="E2129" s="8"/>
      <c r="F2129" s="9"/>
    </row>
    <row r="2130" spans="2:6" s="16" customFormat="1">
      <c r="B2130" s="22"/>
      <c r="C2130" s="40"/>
      <c r="D2130" s="40"/>
      <c r="E2130" s="8"/>
      <c r="F2130" s="9"/>
    </row>
    <row r="2131" spans="2:6" s="16" customFormat="1">
      <c r="B2131" s="22"/>
      <c r="C2131" s="40"/>
      <c r="D2131" s="40"/>
      <c r="E2131" s="8"/>
      <c r="F2131" s="9"/>
    </row>
    <row r="2132" spans="2:6" s="16" customFormat="1">
      <c r="B2132" s="22"/>
      <c r="C2132" s="40"/>
      <c r="D2132" s="40"/>
      <c r="E2132" s="8"/>
      <c r="F2132" s="9"/>
    </row>
    <row r="2133" spans="2:6" s="16" customFormat="1">
      <c r="B2133" s="22"/>
      <c r="C2133" s="40"/>
      <c r="D2133" s="40"/>
      <c r="E2133" s="8"/>
      <c r="F2133" s="9"/>
    </row>
    <row r="2134" spans="2:6" s="16" customFormat="1">
      <c r="B2134" s="22"/>
      <c r="C2134" s="40"/>
      <c r="D2134" s="40"/>
      <c r="E2134" s="8"/>
      <c r="F2134" s="9"/>
    </row>
    <row r="2135" spans="2:6" s="16" customFormat="1">
      <c r="B2135" s="22"/>
      <c r="C2135" s="40"/>
      <c r="D2135" s="40"/>
      <c r="E2135" s="8"/>
      <c r="F2135" s="9"/>
    </row>
    <row r="2136" spans="2:6" s="16" customFormat="1">
      <c r="B2136" s="22"/>
      <c r="C2136" s="40"/>
      <c r="D2136" s="40"/>
      <c r="E2136" s="8"/>
      <c r="F2136" s="9"/>
    </row>
    <row r="2137" spans="2:6" s="16" customFormat="1">
      <c r="B2137" s="22"/>
      <c r="C2137" s="40"/>
      <c r="D2137" s="40"/>
      <c r="E2137" s="8"/>
      <c r="F2137" s="9"/>
    </row>
    <row r="2138" spans="2:6" s="16" customFormat="1">
      <c r="B2138" s="22"/>
      <c r="C2138" s="40"/>
      <c r="D2138" s="40"/>
      <c r="E2138" s="8"/>
      <c r="F2138" s="9"/>
    </row>
    <row r="2139" spans="2:6" s="16" customFormat="1">
      <c r="B2139" s="22"/>
      <c r="C2139" s="40"/>
      <c r="D2139" s="40"/>
      <c r="E2139" s="8"/>
      <c r="F2139" s="9"/>
    </row>
    <row r="2140" spans="2:6" s="16" customFormat="1">
      <c r="B2140" s="22"/>
      <c r="C2140" s="40"/>
      <c r="D2140" s="40"/>
      <c r="E2140" s="8"/>
      <c r="F2140" s="9"/>
    </row>
    <row r="2141" spans="2:6" s="16" customFormat="1">
      <c r="B2141" s="22"/>
      <c r="C2141" s="40"/>
      <c r="D2141" s="40"/>
      <c r="E2141" s="8"/>
      <c r="F2141" s="9"/>
    </row>
    <row r="2142" spans="2:6" s="16" customFormat="1">
      <c r="B2142" s="22"/>
      <c r="C2142" s="40"/>
      <c r="D2142" s="40"/>
      <c r="E2142" s="8"/>
      <c r="F2142" s="9"/>
    </row>
    <row r="2143" spans="2:6" s="16" customFormat="1">
      <c r="B2143" s="22"/>
      <c r="C2143" s="40"/>
      <c r="D2143" s="40"/>
      <c r="E2143" s="8"/>
      <c r="F2143" s="9"/>
    </row>
    <row r="2144" spans="2:6" s="16" customFormat="1">
      <c r="B2144" s="22"/>
      <c r="C2144" s="40"/>
      <c r="D2144" s="40"/>
      <c r="E2144" s="8"/>
      <c r="F2144" s="9"/>
    </row>
    <row r="2145" spans="2:6" s="16" customFormat="1">
      <c r="B2145" s="22"/>
      <c r="C2145" s="40"/>
      <c r="D2145" s="40"/>
      <c r="E2145" s="8"/>
      <c r="F2145" s="9"/>
    </row>
    <row r="2146" spans="2:6" s="16" customFormat="1">
      <c r="B2146" s="22"/>
      <c r="C2146" s="40"/>
      <c r="D2146" s="40"/>
      <c r="E2146" s="8"/>
      <c r="F2146" s="9"/>
    </row>
    <row r="2147" spans="2:6" s="16" customFormat="1">
      <c r="B2147" s="22"/>
      <c r="C2147" s="40"/>
      <c r="D2147" s="40"/>
      <c r="E2147" s="8"/>
      <c r="F2147" s="9"/>
    </row>
    <row r="2148" spans="2:6" s="16" customFormat="1">
      <c r="B2148" s="22"/>
      <c r="C2148" s="40"/>
      <c r="D2148" s="40"/>
      <c r="E2148" s="8"/>
      <c r="F2148" s="9"/>
    </row>
    <row r="2149" spans="2:6" s="16" customFormat="1">
      <c r="B2149" s="22"/>
      <c r="C2149" s="40"/>
      <c r="D2149" s="40"/>
      <c r="E2149" s="8"/>
      <c r="F2149" s="9"/>
    </row>
    <row r="2150" spans="2:6" s="16" customFormat="1">
      <c r="B2150" s="22"/>
      <c r="C2150" s="40"/>
      <c r="D2150" s="40"/>
      <c r="E2150" s="8"/>
      <c r="F2150" s="9"/>
    </row>
    <row r="2151" spans="2:6" s="16" customFormat="1">
      <c r="B2151" s="22"/>
      <c r="C2151" s="40"/>
      <c r="D2151" s="40"/>
      <c r="E2151" s="8"/>
      <c r="F2151" s="9"/>
    </row>
    <row r="2152" spans="2:6" s="16" customFormat="1">
      <c r="B2152" s="22"/>
      <c r="C2152" s="40"/>
      <c r="D2152" s="40"/>
      <c r="E2152" s="8"/>
      <c r="F2152" s="9"/>
    </row>
    <row r="2153" spans="2:6" s="16" customFormat="1">
      <c r="B2153" s="22"/>
      <c r="C2153" s="40"/>
      <c r="D2153" s="40"/>
      <c r="E2153" s="8"/>
      <c r="F2153" s="9"/>
    </row>
    <row r="2154" spans="2:6" s="16" customFormat="1">
      <c r="B2154" s="22"/>
      <c r="C2154" s="40"/>
      <c r="D2154" s="40"/>
      <c r="E2154" s="8"/>
      <c r="F2154" s="9"/>
    </row>
    <row r="2155" spans="2:6" s="16" customFormat="1">
      <c r="B2155" s="22"/>
      <c r="C2155" s="40"/>
      <c r="D2155" s="40"/>
      <c r="E2155" s="8"/>
      <c r="F2155" s="9"/>
    </row>
    <row r="2156" spans="2:6" s="16" customFormat="1">
      <c r="B2156" s="22"/>
      <c r="C2156" s="40"/>
      <c r="D2156" s="40"/>
      <c r="E2156" s="8"/>
      <c r="F2156" s="9"/>
    </row>
    <row r="2157" spans="2:6" s="16" customFormat="1">
      <c r="B2157" s="22"/>
      <c r="C2157" s="40"/>
      <c r="D2157" s="40"/>
      <c r="E2157" s="8"/>
      <c r="F2157" s="9"/>
    </row>
    <row r="2158" spans="2:6" s="16" customFormat="1">
      <c r="B2158" s="22"/>
      <c r="C2158" s="40"/>
      <c r="D2158" s="40"/>
      <c r="E2158" s="8"/>
      <c r="F2158" s="9"/>
    </row>
    <row r="2159" spans="2:6" s="16" customFormat="1">
      <c r="B2159" s="22"/>
      <c r="C2159" s="40"/>
      <c r="D2159" s="40"/>
      <c r="E2159" s="8"/>
      <c r="F2159" s="9"/>
    </row>
    <row r="2160" spans="2:6" s="16" customFormat="1">
      <c r="B2160" s="22"/>
      <c r="C2160" s="40"/>
      <c r="D2160" s="40"/>
      <c r="E2160" s="8"/>
      <c r="F2160" s="9"/>
    </row>
    <row r="2161" spans="2:6" s="16" customFormat="1">
      <c r="B2161" s="22"/>
      <c r="C2161" s="40"/>
      <c r="D2161" s="40"/>
      <c r="E2161" s="8"/>
      <c r="F2161" s="9"/>
    </row>
    <row r="2162" spans="2:6" s="16" customFormat="1">
      <c r="B2162" s="22"/>
      <c r="C2162" s="40"/>
      <c r="D2162" s="40"/>
      <c r="E2162" s="8"/>
      <c r="F2162" s="9"/>
    </row>
    <row r="2163" spans="2:6" s="16" customFormat="1">
      <c r="B2163" s="22"/>
      <c r="C2163" s="40"/>
      <c r="D2163" s="40"/>
      <c r="E2163" s="8"/>
      <c r="F2163" s="9"/>
    </row>
    <row r="2164" spans="2:6" s="16" customFormat="1">
      <c r="B2164" s="22"/>
      <c r="C2164" s="40"/>
      <c r="D2164" s="40"/>
      <c r="E2164" s="8"/>
      <c r="F2164" s="9"/>
    </row>
    <row r="2165" spans="2:6" s="16" customFormat="1">
      <c r="B2165" s="22"/>
      <c r="C2165" s="40"/>
      <c r="D2165" s="40"/>
      <c r="E2165" s="8"/>
      <c r="F2165" s="9"/>
    </row>
    <row r="2166" spans="2:6" s="16" customFormat="1">
      <c r="B2166" s="22"/>
      <c r="C2166" s="40"/>
      <c r="D2166" s="40"/>
      <c r="E2166" s="8"/>
      <c r="F2166" s="9"/>
    </row>
    <row r="2167" spans="2:6" s="16" customFormat="1">
      <c r="B2167" s="22"/>
      <c r="C2167" s="40"/>
      <c r="D2167" s="40"/>
      <c r="E2167" s="8"/>
      <c r="F2167" s="9"/>
    </row>
    <row r="2168" spans="2:6" s="16" customFormat="1">
      <c r="B2168" s="22"/>
      <c r="C2168" s="40"/>
      <c r="D2168" s="40"/>
      <c r="E2168" s="8"/>
      <c r="F2168" s="9"/>
    </row>
    <row r="2169" spans="2:6" s="16" customFormat="1">
      <c r="B2169" s="22"/>
      <c r="C2169" s="40"/>
      <c r="D2169" s="40"/>
      <c r="E2169" s="8"/>
      <c r="F2169" s="9"/>
    </row>
    <row r="2170" spans="2:6" s="16" customFormat="1">
      <c r="B2170" s="22"/>
      <c r="C2170" s="40"/>
      <c r="D2170" s="40"/>
      <c r="E2170" s="8"/>
      <c r="F2170" s="9"/>
    </row>
    <row r="2171" spans="2:6" s="16" customFormat="1">
      <c r="B2171" s="22"/>
      <c r="C2171" s="40"/>
      <c r="D2171" s="40"/>
      <c r="E2171" s="8"/>
      <c r="F2171" s="9"/>
    </row>
    <row r="2172" spans="2:6" s="16" customFormat="1">
      <c r="B2172" s="22"/>
      <c r="C2172" s="40"/>
      <c r="D2172" s="40"/>
      <c r="E2172" s="8"/>
      <c r="F2172" s="9"/>
    </row>
    <row r="2173" spans="2:6" s="16" customFormat="1">
      <c r="B2173" s="22"/>
      <c r="C2173" s="40"/>
      <c r="D2173" s="40"/>
      <c r="E2173" s="8"/>
      <c r="F2173" s="9"/>
    </row>
    <row r="2174" spans="2:6" s="16" customFormat="1">
      <c r="B2174" s="22"/>
      <c r="C2174" s="40"/>
      <c r="D2174" s="40"/>
      <c r="E2174" s="8"/>
      <c r="F2174" s="9"/>
    </row>
    <row r="2175" spans="2:6" s="16" customFormat="1">
      <c r="B2175" s="22"/>
      <c r="C2175" s="40"/>
      <c r="D2175" s="40"/>
      <c r="E2175" s="8"/>
      <c r="F2175" s="9"/>
    </row>
    <row r="2176" spans="2:6" s="16" customFormat="1">
      <c r="B2176" s="22"/>
      <c r="C2176" s="40"/>
      <c r="D2176" s="40"/>
      <c r="E2176" s="8"/>
      <c r="F2176" s="9"/>
    </row>
    <row r="2177" spans="2:6" s="16" customFormat="1">
      <c r="B2177" s="22"/>
      <c r="C2177" s="40"/>
      <c r="D2177" s="40"/>
      <c r="E2177" s="8"/>
      <c r="F2177" s="9"/>
    </row>
    <row r="2178" spans="2:6" s="16" customFormat="1">
      <c r="B2178" s="22"/>
      <c r="C2178" s="40"/>
      <c r="D2178" s="40"/>
      <c r="E2178" s="8"/>
      <c r="F2178" s="9"/>
    </row>
    <row r="2179" spans="2:6" s="16" customFormat="1">
      <c r="B2179" s="22"/>
      <c r="C2179" s="40"/>
      <c r="D2179" s="40"/>
      <c r="E2179" s="8"/>
      <c r="F2179" s="9"/>
    </row>
    <row r="2180" spans="2:6" s="16" customFormat="1">
      <c r="B2180" s="22"/>
      <c r="C2180" s="40"/>
      <c r="D2180" s="40"/>
      <c r="E2180" s="8"/>
      <c r="F2180" s="9"/>
    </row>
    <row r="2181" spans="2:6" s="16" customFormat="1">
      <c r="B2181" s="22"/>
      <c r="C2181" s="40"/>
      <c r="D2181" s="40"/>
      <c r="E2181" s="8"/>
      <c r="F2181" s="9"/>
    </row>
    <row r="2182" spans="2:6" s="16" customFormat="1">
      <c r="B2182" s="22"/>
      <c r="C2182" s="40"/>
      <c r="D2182" s="40"/>
      <c r="E2182" s="8"/>
      <c r="F2182" s="9"/>
    </row>
    <row r="2183" spans="2:6" s="16" customFormat="1">
      <c r="B2183" s="22"/>
      <c r="C2183" s="40"/>
      <c r="D2183" s="40"/>
      <c r="E2183" s="8"/>
      <c r="F2183" s="9"/>
    </row>
    <row r="2184" spans="2:6" s="16" customFormat="1">
      <c r="B2184" s="22"/>
      <c r="C2184" s="40"/>
      <c r="D2184" s="40"/>
      <c r="E2184" s="8"/>
      <c r="F2184" s="9"/>
    </row>
    <row r="2185" spans="2:6" s="16" customFormat="1">
      <c r="B2185" s="22"/>
      <c r="C2185" s="40"/>
      <c r="D2185" s="40"/>
      <c r="E2185" s="8"/>
      <c r="F2185" s="9"/>
    </row>
    <row r="2186" spans="2:6" s="16" customFormat="1">
      <c r="B2186" s="22"/>
      <c r="C2186" s="40"/>
      <c r="D2186" s="40"/>
      <c r="E2186" s="8"/>
      <c r="F2186" s="9"/>
    </row>
    <row r="2187" spans="2:6" s="16" customFormat="1">
      <c r="B2187" s="22"/>
      <c r="C2187" s="40"/>
      <c r="D2187" s="40"/>
      <c r="E2187" s="8"/>
      <c r="F2187" s="9"/>
    </row>
    <row r="2188" spans="2:6" s="16" customFormat="1">
      <c r="B2188" s="22"/>
      <c r="C2188" s="40"/>
      <c r="D2188" s="40"/>
      <c r="E2188" s="8"/>
      <c r="F2188" s="9"/>
    </row>
    <row r="2189" spans="2:6" s="16" customFormat="1">
      <c r="B2189" s="22"/>
      <c r="C2189" s="40"/>
      <c r="D2189" s="40"/>
      <c r="E2189" s="8"/>
      <c r="F2189" s="9"/>
    </row>
    <row r="2190" spans="2:6" s="16" customFormat="1">
      <c r="B2190" s="22"/>
      <c r="C2190" s="40"/>
      <c r="D2190" s="40"/>
      <c r="E2190" s="8"/>
      <c r="F2190" s="9"/>
    </row>
    <row r="2191" spans="2:6" s="16" customFormat="1">
      <c r="B2191" s="22"/>
      <c r="C2191" s="40"/>
      <c r="D2191" s="40"/>
      <c r="E2191" s="8"/>
      <c r="F2191" s="9"/>
    </row>
    <row r="2192" spans="2:6" s="16" customFormat="1">
      <c r="B2192" s="22"/>
      <c r="C2192" s="40"/>
      <c r="D2192" s="40"/>
      <c r="E2192" s="8"/>
      <c r="F2192" s="9"/>
    </row>
    <row r="2193" spans="2:6" s="16" customFormat="1">
      <c r="B2193" s="22"/>
      <c r="C2193" s="40"/>
      <c r="D2193" s="40"/>
      <c r="E2193" s="8"/>
      <c r="F2193" s="9"/>
    </row>
    <row r="2194" spans="2:6" s="16" customFormat="1">
      <c r="B2194" s="22"/>
      <c r="C2194" s="40"/>
      <c r="D2194" s="40"/>
      <c r="E2194" s="8"/>
      <c r="F2194" s="9"/>
    </row>
    <row r="2195" spans="2:6" s="16" customFormat="1">
      <c r="B2195" s="22"/>
      <c r="C2195" s="40"/>
      <c r="D2195" s="40"/>
      <c r="E2195" s="8"/>
      <c r="F2195" s="9"/>
    </row>
    <row r="2196" spans="2:6" s="16" customFormat="1">
      <c r="B2196" s="22"/>
      <c r="C2196" s="40"/>
      <c r="D2196" s="40"/>
      <c r="E2196" s="8"/>
      <c r="F2196" s="9"/>
    </row>
    <row r="2197" spans="2:6" s="16" customFormat="1">
      <c r="B2197" s="22"/>
      <c r="C2197" s="40"/>
      <c r="D2197" s="40"/>
      <c r="E2197" s="8"/>
      <c r="F2197" s="9"/>
    </row>
    <row r="2198" spans="2:6" s="16" customFormat="1">
      <c r="B2198" s="22"/>
      <c r="C2198" s="40"/>
      <c r="D2198" s="40"/>
      <c r="E2198" s="8"/>
      <c r="F2198" s="9"/>
    </row>
    <row r="2199" spans="2:6" s="16" customFormat="1">
      <c r="B2199" s="22"/>
      <c r="C2199" s="40"/>
      <c r="D2199" s="40"/>
      <c r="E2199" s="8"/>
      <c r="F2199" s="9"/>
    </row>
    <row r="2200" spans="2:6" s="16" customFormat="1">
      <c r="B2200" s="22"/>
      <c r="C2200" s="40"/>
      <c r="D2200" s="40"/>
      <c r="E2200" s="8"/>
      <c r="F2200" s="9"/>
    </row>
    <row r="2201" spans="2:6" s="16" customFormat="1">
      <c r="B2201" s="22"/>
      <c r="C2201" s="40"/>
      <c r="D2201" s="40"/>
      <c r="E2201" s="8"/>
      <c r="F2201" s="9"/>
    </row>
    <row r="2202" spans="2:6" s="16" customFormat="1">
      <c r="B2202" s="22"/>
      <c r="C2202" s="40"/>
      <c r="D2202" s="40"/>
      <c r="E2202" s="8"/>
      <c r="F2202" s="9"/>
    </row>
    <row r="2203" spans="2:6" s="16" customFormat="1">
      <c r="B2203" s="22"/>
      <c r="C2203" s="40"/>
      <c r="D2203" s="40"/>
      <c r="E2203" s="8"/>
      <c r="F2203" s="9"/>
    </row>
    <row r="2204" spans="2:6" s="16" customFormat="1">
      <c r="B2204" s="22"/>
      <c r="C2204" s="40"/>
      <c r="D2204" s="40"/>
      <c r="E2204" s="8"/>
      <c r="F2204" s="9"/>
    </row>
    <row r="2205" spans="2:6" s="16" customFormat="1">
      <c r="B2205" s="22"/>
      <c r="C2205" s="40"/>
      <c r="D2205" s="40"/>
      <c r="E2205" s="8"/>
      <c r="F2205" s="9"/>
    </row>
    <row r="2206" spans="2:6" s="16" customFormat="1">
      <c r="B2206" s="22"/>
      <c r="C2206" s="40"/>
      <c r="D2206" s="40"/>
      <c r="E2206" s="8"/>
      <c r="F2206" s="9"/>
    </row>
    <row r="2207" spans="2:6" s="16" customFormat="1">
      <c r="B2207" s="22"/>
      <c r="C2207" s="40"/>
      <c r="D2207" s="40"/>
      <c r="E2207" s="8"/>
      <c r="F2207" s="9"/>
    </row>
    <row r="2208" spans="2:6" s="16" customFormat="1">
      <c r="B2208" s="22"/>
      <c r="C2208" s="40"/>
      <c r="D2208" s="40"/>
      <c r="E2208" s="8"/>
      <c r="F2208" s="9"/>
    </row>
    <row r="2209" spans="2:6" s="16" customFormat="1">
      <c r="B2209" s="22"/>
      <c r="C2209" s="40"/>
      <c r="D2209" s="40"/>
      <c r="E2209" s="8"/>
      <c r="F2209" s="9"/>
    </row>
    <row r="2210" spans="2:6" s="16" customFormat="1">
      <c r="B2210" s="22"/>
      <c r="C2210" s="40"/>
      <c r="D2210" s="40"/>
      <c r="E2210" s="8"/>
      <c r="F2210" s="9"/>
    </row>
    <row r="2211" spans="2:6" s="16" customFormat="1">
      <c r="B2211" s="22"/>
      <c r="C2211" s="40"/>
      <c r="D2211" s="40"/>
      <c r="E2211" s="8"/>
      <c r="F2211" s="9"/>
    </row>
    <row r="2212" spans="2:6" s="16" customFormat="1">
      <c r="B2212" s="22"/>
      <c r="C2212" s="40"/>
      <c r="D2212" s="40"/>
      <c r="E2212" s="8"/>
      <c r="F2212" s="9"/>
    </row>
    <row r="2213" spans="2:6" s="16" customFormat="1">
      <c r="B2213" s="22"/>
      <c r="C2213" s="40"/>
      <c r="D2213" s="40"/>
      <c r="E2213" s="8"/>
      <c r="F2213" s="9"/>
    </row>
    <row r="2214" spans="2:6" s="16" customFormat="1">
      <c r="B2214" s="22"/>
      <c r="C2214" s="40"/>
      <c r="D2214" s="40"/>
      <c r="E2214" s="8"/>
      <c r="F2214" s="9"/>
    </row>
    <row r="2215" spans="2:6" s="16" customFormat="1">
      <c r="B2215" s="22"/>
      <c r="C2215" s="40"/>
      <c r="D2215" s="40"/>
      <c r="E2215" s="8"/>
      <c r="F2215" s="9"/>
    </row>
    <row r="2216" spans="2:6" s="16" customFormat="1">
      <c r="B2216" s="22"/>
      <c r="C2216" s="40"/>
      <c r="D2216" s="40"/>
      <c r="E2216" s="8"/>
      <c r="F2216" s="9"/>
    </row>
    <row r="2217" spans="2:6" s="16" customFormat="1">
      <c r="B2217" s="22"/>
      <c r="C2217" s="40"/>
      <c r="D2217" s="40"/>
      <c r="E2217" s="8"/>
      <c r="F2217" s="9"/>
    </row>
    <row r="2218" spans="2:6" s="16" customFormat="1">
      <c r="B2218" s="22"/>
      <c r="C2218" s="40"/>
      <c r="D2218" s="40"/>
      <c r="E2218" s="8"/>
      <c r="F2218" s="9"/>
    </row>
    <row r="2219" spans="2:6" s="16" customFormat="1">
      <c r="B2219" s="22"/>
      <c r="C2219" s="40"/>
      <c r="D2219" s="40"/>
      <c r="E2219" s="8"/>
      <c r="F2219" s="9"/>
    </row>
    <row r="2220" spans="2:6" s="16" customFormat="1">
      <c r="B2220" s="22"/>
      <c r="C2220" s="40"/>
      <c r="D2220" s="40"/>
      <c r="E2220" s="8"/>
      <c r="F2220" s="9"/>
    </row>
    <row r="2221" spans="2:6" s="16" customFormat="1">
      <c r="B2221" s="22"/>
      <c r="C2221" s="40"/>
      <c r="D2221" s="40"/>
      <c r="E2221" s="8"/>
      <c r="F2221" s="9"/>
    </row>
    <row r="2222" spans="2:6" s="16" customFormat="1">
      <c r="B2222" s="22"/>
      <c r="C2222" s="40"/>
      <c r="D2222" s="40"/>
      <c r="E2222" s="8"/>
      <c r="F2222" s="9"/>
    </row>
    <row r="2223" spans="2:6" s="16" customFormat="1">
      <c r="B2223" s="22"/>
      <c r="C2223" s="40"/>
      <c r="D2223" s="40"/>
      <c r="E2223" s="8"/>
      <c r="F2223" s="9"/>
    </row>
    <row r="2224" spans="2:6" s="16" customFormat="1">
      <c r="B2224" s="22"/>
      <c r="C2224" s="40"/>
      <c r="D2224" s="40"/>
      <c r="E2224" s="8"/>
      <c r="F2224" s="9"/>
    </row>
    <row r="2225" spans="2:6" s="16" customFormat="1">
      <c r="B2225" s="22"/>
      <c r="C2225" s="40"/>
      <c r="D2225" s="40"/>
      <c r="E2225" s="8"/>
      <c r="F2225" s="9"/>
    </row>
    <row r="2226" spans="2:6" s="16" customFormat="1">
      <c r="B2226" s="22"/>
      <c r="C2226" s="40"/>
      <c r="D2226" s="40"/>
      <c r="E2226" s="8"/>
      <c r="F2226" s="9"/>
    </row>
    <row r="2227" spans="2:6" s="16" customFormat="1">
      <c r="B2227" s="22"/>
      <c r="C2227" s="40"/>
      <c r="D2227" s="40"/>
      <c r="E2227" s="8"/>
      <c r="F2227" s="9"/>
    </row>
    <row r="2228" spans="2:6" s="16" customFormat="1">
      <c r="B2228" s="22"/>
      <c r="C2228" s="40"/>
      <c r="D2228" s="40"/>
      <c r="E2228" s="8"/>
      <c r="F2228" s="9"/>
    </row>
    <row r="2229" spans="2:6" s="16" customFormat="1">
      <c r="B2229" s="22"/>
      <c r="C2229" s="40"/>
      <c r="D2229" s="40"/>
      <c r="E2229" s="8"/>
      <c r="F2229" s="9"/>
    </row>
    <row r="2230" spans="2:6" s="16" customFormat="1">
      <c r="B2230" s="22"/>
      <c r="C2230" s="40"/>
      <c r="D2230" s="40"/>
      <c r="E2230" s="8"/>
      <c r="F2230" s="9"/>
    </row>
    <row r="2231" spans="2:6" s="16" customFormat="1">
      <c r="B2231" s="22"/>
      <c r="C2231" s="40"/>
      <c r="D2231" s="40"/>
      <c r="E2231" s="8"/>
      <c r="F2231" s="9"/>
    </row>
    <row r="2232" spans="2:6" s="16" customFormat="1">
      <c r="B2232" s="22"/>
      <c r="C2232" s="40"/>
      <c r="D2232" s="40"/>
      <c r="E2232" s="8"/>
      <c r="F2232" s="9"/>
    </row>
    <row r="2233" spans="2:6" s="16" customFormat="1">
      <c r="B2233" s="22"/>
      <c r="C2233" s="40"/>
      <c r="D2233" s="40"/>
      <c r="E2233" s="8"/>
      <c r="F2233" s="9"/>
    </row>
    <row r="2234" spans="2:6" s="16" customFormat="1">
      <c r="B2234" s="22"/>
      <c r="C2234" s="40"/>
      <c r="D2234" s="40"/>
      <c r="E2234" s="8"/>
      <c r="F2234" s="9"/>
    </row>
    <row r="2235" spans="2:6" s="16" customFormat="1">
      <c r="B2235" s="22"/>
      <c r="C2235" s="40"/>
      <c r="D2235" s="40"/>
      <c r="E2235" s="8"/>
      <c r="F2235" s="9"/>
    </row>
    <row r="2236" spans="2:6" s="16" customFormat="1">
      <c r="B2236" s="22"/>
      <c r="C2236" s="40"/>
      <c r="D2236" s="40"/>
      <c r="E2236" s="8"/>
      <c r="F2236" s="9"/>
    </row>
    <row r="2237" spans="2:6" s="16" customFormat="1">
      <c r="B2237" s="22"/>
      <c r="C2237" s="40"/>
      <c r="D2237" s="40"/>
      <c r="E2237" s="8"/>
      <c r="F2237" s="9"/>
    </row>
    <row r="2238" spans="2:6" s="16" customFormat="1">
      <c r="B2238" s="22"/>
      <c r="C2238" s="40"/>
      <c r="D2238" s="40"/>
      <c r="E2238" s="8"/>
      <c r="F2238" s="9"/>
    </row>
    <row r="2239" spans="2:6" s="16" customFormat="1">
      <c r="B2239" s="22"/>
      <c r="C2239" s="40"/>
      <c r="D2239" s="40"/>
      <c r="E2239" s="8"/>
      <c r="F2239" s="9"/>
    </row>
    <row r="2240" spans="2:6" s="16" customFormat="1">
      <c r="B2240" s="22"/>
      <c r="C2240" s="40"/>
      <c r="D2240" s="40"/>
      <c r="E2240" s="8"/>
      <c r="F2240" s="9"/>
    </row>
    <row r="2241" spans="2:6" s="16" customFormat="1">
      <c r="B2241" s="22"/>
      <c r="C2241" s="40"/>
      <c r="D2241" s="40"/>
      <c r="E2241" s="8"/>
      <c r="F2241" s="9"/>
    </row>
    <row r="2242" spans="2:6" s="16" customFormat="1">
      <c r="B2242" s="22"/>
      <c r="C2242" s="40"/>
      <c r="D2242" s="40"/>
      <c r="E2242" s="8"/>
      <c r="F2242" s="9"/>
    </row>
    <row r="2243" spans="2:6" s="16" customFormat="1">
      <c r="B2243" s="22"/>
      <c r="C2243" s="40"/>
      <c r="D2243" s="40"/>
      <c r="E2243" s="8"/>
      <c r="F2243" s="9"/>
    </row>
    <row r="2244" spans="2:6" s="16" customFormat="1">
      <c r="B2244" s="22"/>
      <c r="C2244" s="40"/>
      <c r="D2244" s="40"/>
      <c r="E2244" s="8"/>
      <c r="F2244" s="9"/>
    </row>
    <row r="2245" spans="2:6" s="16" customFormat="1">
      <c r="B2245" s="22"/>
      <c r="C2245" s="40"/>
      <c r="D2245" s="40"/>
      <c r="E2245" s="8"/>
      <c r="F2245" s="9"/>
    </row>
    <row r="2246" spans="2:6" s="16" customFormat="1">
      <c r="B2246" s="22"/>
      <c r="C2246" s="40"/>
      <c r="D2246" s="40"/>
      <c r="E2246" s="8"/>
      <c r="F2246" s="9"/>
    </row>
    <row r="2247" spans="2:6" s="16" customFormat="1">
      <c r="B2247" s="22"/>
      <c r="C2247" s="40"/>
      <c r="D2247" s="40"/>
      <c r="E2247" s="8"/>
      <c r="F2247" s="9"/>
    </row>
    <row r="2248" spans="2:6" s="16" customFormat="1">
      <c r="B2248" s="22"/>
      <c r="C2248" s="40"/>
      <c r="D2248" s="40"/>
      <c r="E2248" s="8"/>
      <c r="F2248" s="9"/>
    </row>
    <row r="2249" spans="2:6" s="16" customFormat="1">
      <c r="B2249" s="22"/>
      <c r="C2249" s="40"/>
      <c r="D2249" s="40"/>
      <c r="E2249" s="8"/>
      <c r="F2249" s="9"/>
    </row>
    <row r="2250" spans="2:6" s="16" customFormat="1">
      <c r="B2250" s="22"/>
      <c r="C2250" s="40"/>
      <c r="D2250" s="40"/>
      <c r="E2250" s="8"/>
      <c r="F2250" s="9"/>
    </row>
    <row r="2251" spans="2:6" s="16" customFormat="1">
      <c r="B2251" s="22"/>
      <c r="C2251" s="40"/>
      <c r="D2251" s="40"/>
      <c r="E2251" s="8"/>
      <c r="F2251" s="9"/>
    </row>
    <row r="2252" spans="2:6" s="16" customFormat="1">
      <c r="B2252" s="22"/>
      <c r="C2252" s="40"/>
      <c r="D2252" s="40"/>
      <c r="E2252" s="8"/>
      <c r="F2252" s="9"/>
    </row>
    <row r="2253" spans="2:6" s="16" customFormat="1">
      <c r="B2253" s="22"/>
      <c r="C2253" s="40"/>
      <c r="D2253" s="40"/>
      <c r="E2253" s="8"/>
      <c r="F2253" s="9"/>
    </row>
    <row r="2254" spans="2:6" s="16" customFormat="1">
      <c r="B2254" s="22"/>
      <c r="C2254" s="40"/>
      <c r="D2254" s="40"/>
      <c r="E2254" s="8"/>
      <c r="F2254" s="9"/>
    </row>
    <row r="2255" spans="2:6" s="16" customFormat="1">
      <c r="B2255" s="22"/>
      <c r="C2255" s="40"/>
      <c r="D2255" s="40"/>
      <c r="E2255" s="8"/>
      <c r="F2255" s="9"/>
    </row>
    <row r="2256" spans="2:6" s="16" customFormat="1">
      <c r="B2256" s="22"/>
      <c r="C2256" s="40"/>
      <c r="D2256" s="40"/>
      <c r="E2256" s="8"/>
      <c r="F2256" s="9"/>
    </row>
    <row r="2257" spans="2:6" s="16" customFormat="1">
      <c r="B2257" s="22"/>
      <c r="C2257" s="40"/>
      <c r="D2257" s="40"/>
      <c r="E2257" s="8"/>
      <c r="F2257" s="9"/>
    </row>
    <row r="2258" spans="2:6" s="16" customFormat="1">
      <c r="B2258" s="22"/>
      <c r="C2258" s="40"/>
      <c r="D2258" s="40"/>
      <c r="E2258" s="8"/>
      <c r="F2258" s="9"/>
    </row>
    <row r="2259" spans="2:6" s="16" customFormat="1">
      <c r="B2259" s="22"/>
      <c r="C2259" s="40"/>
      <c r="D2259" s="40"/>
      <c r="E2259" s="8"/>
      <c r="F2259" s="9"/>
    </row>
    <row r="2260" spans="2:6" s="16" customFormat="1">
      <c r="B2260" s="22"/>
      <c r="C2260" s="40"/>
      <c r="D2260" s="40"/>
      <c r="E2260" s="8"/>
      <c r="F2260" s="9"/>
    </row>
    <row r="2261" spans="2:6" s="16" customFormat="1">
      <c r="B2261" s="22"/>
      <c r="C2261" s="40"/>
      <c r="D2261" s="40"/>
      <c r="E2261" s="8"/>
      <c r="F2261" s="9"/>
    </row>
    <row r="2262" spans="2:6" s="16" customFormat="1">
      <c r="B2262" s="22"/>
      <c r="C2262" s="40"/>
      <c r="D2262" s="40"/>
      <c r="E2262" s="8"/>
      <c r="F2262" s="9"/>
    </row>
    <row r="2263" spans="2:6" s="16" customFormat="1">
      <c r="B2263" s="22"/>
      <c r="C2263" s="40"/>
      <c r="D2263" s="40"/>
      <c r="E2263" s="8"/>
      <c r="F2263" s="9"/>
    </row>
    <row r="2264" spans="2:6" s="16" customFormat="1">
      <c r="B2264" s="22"/>
      <c r="C2264" s="40"/>
      <c r="D2264" s="40"/>
      <c r="E2264" s="8"/>
      <c r="F2264" s="9"/>
    </row>
    <row r="2265" spans="2:6" s="16" customFormat="1">
      <c r="B2265" s="22"/>
      <c r="C2265" s="40"/>
      <c r="D2265" s="40"/>
      <c r="E2265" s="8"/>
      <c r="F2265" s="9"/>
    </row>
    <row r="2266" spans="2:6" s="16" customFormat="1">
      <c r="B2266" s="22"/>
      <c r="C2266" s="40"/>
      <c r="D2266" s="40"/>
      <c r="E2266" s="8"/>
      <c r="F2266" s="9"/>
    </row>
    <row r="2267" spans="2:6" s="16" customFormat="1">
      <c r="B2267" s="22"/>
      <c r="C2267" s="40"/>
      <c r="D2267" s="40"/>
      <c r="E2267" s="8"/>
      <c r="F2267" s="9"/>
    </row>
    <row r="2268" spans="2:6" s="16" customFormat="1">
      <c r="B2268" s="22"/>
      <c r="C2268" s="40"/>
      <c r="D2268" s="40"/>
      <c r="E2268" s="8"/>
      <c r="F2268" s="9"/>
    </row>
    <row r="2269" spans="2:6" s="16" customFormat="1">
      <c r="B2269" s="22"/>
      <c r="C2269" s="40"/>
      <c r="D2269" s="40"/>
      <c r="E2269" s="8"/>
      <c r="F2269" s="9"/>
    </row>
    <row r="2270" spans="2:6" s="16" customFormat="1">
      <c r="B2270" s="22"/>
      <c r="C2270" s="40"/>
      <c r="D2270" s="40"/>
      <c r="E2270" s="8"/>
      <c r="F2270" s="9"/>
    </row>
    <row r="2271" spans="2:6" s="16" customFormat="1">
      <c r="B2271" s="22"/>
      <c r="C2271" s="40"/>
      <c r="D2271" s="40"/>
      <c r="E2271" s="8"/>
      <c r="F2271" s="9"/>
    </row>
    <row r="2272" spans="2:6" s="16" customFormat="1">
      <c r="B2272" s="22"/>
      <c r="C2272" s="40"/>
      <c r="D2272" s="40"/>
      <c r="E2272" s="8"/>
      <c r="F2272" s="9"/>
    </row>
    <row r="2273" spans="2:6" s="16" customFormat="1">
      <c r="B2273" s="22"/>
      <c r="C2273" s="40"/>
      <c r="D2273" s="40"/>
      <c r="E2273" s="8"/>
      <c r="F2273" s="9"/>
    </row>
    <row r="2274" spans="2:6" s="16" customFormat="1">
      <c r="B2274" s="22"/>
      <c r="C2274" s="40"/>
      <c r="D2274" s="40"/>
      <c r="E2274" s="8"/>
      <c r="F2274" s="9"/>
    </row>
    <row r="2275" spans="2:6" s="16" customFormat="1">
      <c r="B2275" s="22"/>
      <c r="C2275" s="40"/>
      <c r="D2275" s="40"/>
      <c r="E2275" s="8"/>
      <c r="F2275" s="9"/>
    </row>
    <row r="2276" spans="2:6" s="16" customFormat="1">
      <c r="B2276" s="22"/>
      <c r="C2276" s="40"/>
      <c r="D2276" s="40"/>
      <c r="E2276" s="8"/>
      <c r="F2276" s="9"/>
    </row>
    <row r="2277" spans="2:6" s="16" customFormat="1">
      <c r="B2277" s="22"/>
      <c r="C2277" s="40"/>
      <c r="D2277" s="40"/>
      <c r="E2277" s="8"/>
      <c r="F2277" s="9"/>
    </row>
    <row r="2278" spans="2:6" s="16" customFormat="1">
      <c r="B2278" s="22"/>
      <c r="C2278" s="40"/>
      <c r="D2278" s="40"/>
      <c r="E2278" s="8"/>
      <c r="F2278" s="9"/>
    </row>
    <row r="2279" spans="2:6" s="16" customFormat="1">
      <c r="B2279" s="22"/>
      <c r="C2279" s="40"/>
      <c r="D2279" s="40"/>
      <c r="E2279" s="8"/>
      <c r="F2279" s="9"/>
    </row>
    <row r="2280" spans="2:6" s="16" customFormat="1">
      <c r="B2280" s="22"/>
      <c r="C2280" s="40"/>
      <c r="D2280" s="40"/>
      <c r="E2280" s="8"/>
      <c r="F2280" s="9"/>
    </row>
    <row r="2281" spans="2:6" s="16" customFormat="1">
      <c r="B2281" s="22"/>
      <c r="C2281" s="40"/>
      <c r="D2281" s="40"/>
      <c r="E2281" s="8"/>
      <c r="F2281" s="9"/>
    </row>
    <row r="2282" spans="2:6" s="16" customFormat="1">
      <c r="B2282" s="22"/>
      <c r="C2282" s="40"/>
      <c r="D2282" s="40"/>
      <c r="E2282" s="8"/>
      <c r="F2282" s="9"/>
    </row>
    <row r="2283" spans="2:6" s="16" customFormat="1">
      <c r="B2283" s="22"/>
      <c r="C2283" s="40"/>
      <c r="D2283" s="40"/>
      <c r="E2283" s="8"/>
      <c r="F2283" s="9"/>
    </row>
    <row r="2284" spans="2:6" s="16" customFormat="1">
      <c r="B2284" s="22"/>
      <c r="C2284" s="40"/>
      <c r="D2284" s="40"/>
      <c r="E2284" s="8"/>
      <c r="F2284" s="9"/>
    </row>
    <row r="2285" spans="2:6" s="16" customFormat="1">
      <c r="B2285" s="22"/>
      <c r="C2285" s="40"/>
      <c r="D2285" s="40"/>
      <c r="E2285" s="8"/>
      <c r="F2285" s="9"/>
    </row>
    <row r="2286" spans="2:6" s="16" customFormat="1">
      <c r="B2286" s="22"/>
      <c r="C2286" s="40"/>
      <c r="D2286" s="40"/>
      <c r="E2286" s="8"/>
      <c r="F2286" s="9"/>
    </row>
    <row r="2287" spans="2:6" s="16" customFormat="1">
      <c r="B2287" s="22"/>
      <c r="C2287" s="40"/>
      <c r="D2287" s="40"/>
      <c r="E2287" s="8"/>
      <c r="F2287" s="9"/>
    </row>
    <row r="2288" spans="2:6" s="16" customFormat="1">
      <c r="B2288" s="22"/>
      <c r="C2288" s="40"/>
      <c r="D2288" s="40"/>
      <c r="E2288" s="8"/>
      <c r="F2288" s="9"/>
    </row>
    <row r="2289" spans="2:6" s="16" customFormat="1">
      <c r="B2289" s="22"/>
      <c r="C2289" s="40"/>
      <c r="D2289" s="40"/>
      <c r="E2289" s="8"/>
      <c r="F2289" s="9"/>
    </row>
    <row r="2290" spans="2:6" s="16" customFormat="1">
      <c r="B2290" s="22"/>
      <c r="C2290" s="40"/>
      <c r="D2290" s="40"/>
      <c r="E2290" s="8"/>
      <c r="F2290" s="9"/>
    </row>
    <row r="2291" spans="2:6" s="16" customFormat="1">
      <c r="B2291" s="22"/>
      <c r="C2291" s="40"/>
      <c r="D2291" s="40"/>
      <c r="E2291" s="8"/>
      <c r="F2291" s="9"/>
    </row>
    <row r="2292" spans="2:6" s="16" customFormat="1">
      <c r="B2292" s="22"/>
      <c r="C2292" s="40"/>
      <c r="D2292" s="40"/>
      <c r="E2292" s="8"/>
      <c r="F2292" s="9"/>
    </row>
    <row r="2293" spans="2:6" s="16" customFormat="1">
      <c r="B2293" s="22"/>
      <c r="C2293" s="40"/>
      <c r="D2293" s="40"/>
      <c r="E2293" s="8"/>
      <c r="F2293" s="9"/>
    </row>
    <row r="2294" spans="2:6" s="16" customFormat="1">
      <c r="B2294" s="22"/>
      <c r="C2294" s="40"/>
      <c r="D2294" s="40"/>
      <c r="E2294" s="8"/>
      <c r="F2294" s="9"/>
    </row>
    <row r="2295" spans="2:6" s="16" customFormat="1">
      <c r="B2295" s="22"/>
      <c r="C2295" s="40"/>
      <c r="D2295" s="40"/>
      <c r="E2295" s="8"/>
      <c r="F2295" s="9"/>
    </row>
    <row r="2296" spans="2:6" s="16" customFormat="1">
      <c r="B2296" s="22"/>
      <c r="C2296" s="40"/>
      <c r="D2296" s="40"/>
      <c r="E2296" s="8"/>
      <c r="F2296" s="9"/>
    </row>
    <row r="2297" spans="2:6" s="16" customFormat="1">
      <c r="B2297" s="22"/>
      <c r="C2297" s="40"/>
      <c r="D2297" s="40"/>
      <c r="E2297" s="8"/>
      <c r="F2297" s="9"/>
    </row>
    <row r="2298" spans="2:6" s="16" customFormat="1">
      <c r="B2298" s="22"/>
      <c r="C2298" s="40"/>
      <c r="D2298" s="40"/>
      <c r="E2298" s="8"/>
      <c r="F2298" s="9"/>
    </row>
    <row r="2299" spans="2:6" s="16" customFormat="1">
      <c r="B2299" s="22"/>
      <c r="C2299" s="40"/>
      <c r="D2299" s="40"/>
      <c r="E2299" s="8"/>
      <c r="F2299" s="9"/>
    </row>
    <row r="2300" spans="2:6" s="16" customFormat="1">
      <c r="B2300" s="22"/>
      <c r="C2300" s="40"/>
      <c r="D2300" s="40"/>
      <c r="E2300" s="8"/>
      <c r="F2300" s="9"/>
    </row>
    <row r="2301" spans="2:6" s="16" customFormat="1">
      <c r="B2301" s="22"/>
      <c r="C2301" s="40"/>
      <c r="D2301" s="40"/>
      <c r="E2301" s="8"/>
      <c r="F2301" s="9"/>
    </row>
    <row r="2302" spans="2:6" s="16" customFormat="1">
      <c r="B2302" s="22"/>
      <c r="C2302" s="40"/>
      <c r="D2302" s="40"/>
      <c r="E2302" s="8"/>
      <c r="F2302" s="9"/>
    </row>
    <row r="2303" spans="2:6" s="16" customFormat="1">
      <c r="B2303" s="22"/>
      <c r="C2303" s="40"/>
      <c r="D2303" s="40"/>
      <c r="E2303" s="8"/>
      <c r="F2303" s="9"/>
    </row>
    <row r="2304" spans="2:6" s="16" customFormat="1">
      <c r="B2304" s="22"/>
      <c r="C2304" s="40"/>
      <c r="D2304" s="40"/>
      <c r="E2304" s="8"/>
      <c r="F2304" s="9"/>
    </row>
    <row r="2305" spans="2:6" s="16" customFormat="1">
      <c r="B2305" s="22"/>
      <c r="C2305" s="40"/>
      <c r="D2305" s="40"/>
      <c r="E2305" s="8"/>
      <c r="F2305" s="9"/>
    </row>
    <row r="2306" spans="2:6" s="16" customFormat="1">
      <c r="B2306" s="22"/>
      <c r="C2306" s="40"/>
      <c r="D2306" s="40"/>
      <c r="E2306" s="8"/>
      <c r="F2306" s="9"/>
    </row>
    <row r="2307" spans="2:6" s="16" customFormat="1">
      <c r="B2307" s="22"/>
      <c r="C2307" s="40"/>
      <c r="D2307" s="40"/>
      <c r="E2307" s="8"/>
      <c r="F2307" s="9"/>
    </row>
    <row r="2308" spans="2:6" s="16" customFormat="1">
      <c r="B2308" s="22"/>
      <c r="C2308" s="40"/>
      <c r="D2308" s="40"/>
      <c r="E2308" s="8"/>
      <c r="F2308" s="9"/>
    </row>
    <row r="2309" spans="2:6" s="16" customFormat="1">
      <c r="B2309" s="22"/>
      <c r="C2309" s="40"/>
      <c r="D2309" s="40"/>
      <c r="E2309" s="8"/>
      <c r="F2309" s="9"/>
    </row>
    <row r="2310" spans="2:6" s="16" customFormat="1">
      <c r="B2310" s="22"/>
      <c r="C2310" s="40"/>
      <c r="D2310" s="40"/>
      <c r="E2310" s="8"/>
      <c r="F2310" s="9"/>
    </row>
    <row r="2311" spans="2:6" s="16" customFormat="1">
      <c r="B2311" s="22"/>
      <c r="C2311" s="40"/>
      <c r="D2311" s="40"/>
      <c r="E2311" s="8"/>
      <c r="F2311" s="9"/>
    </row>
    <row r="2312" spans="2:6" s="16" customFormat="1">
      <c r="B2312" s="22"/>
      <c r="C2312" s="40"/>
      <c r="D2312" s="40"/>
      <c r="E2312" s="8"/>
      <c r="F2312" s="9"/>
    </row>
    <row r="2313" spans="2:6" s="16" customFormat="1">
      <c r="B2313" s="22"/>
      <c r="C2313" s="40"/>
      <c r="D2313" s="40"/>
      <c r="E2313" s="8"/>
      <c r="F2313" s="9"/>
    </row>
    <row r="2314" spans="2:6" s="16" customFormat="1">
      <c r="B2314" s="22"/>
      <c r="C2314" s="40"/>
      <c r="D2314" s="40"/>
      <c r="E2314" s="8"/>
      <c r="F2314" s="9"/>
    </row>
    <row r="2315" spans="2:6" s="16" customFormat="1">
      <c r="B2315" s="22"/>
      <c r="C2315" s="40"/>
      <c r="D2315" s="40"/>
      <c r="E2315" s="8"/>
      <c r="F2315" s="9"/>
    </row>
    <row r="2316" spans="2:6" s="16" customFormat="1">
      <c r="B2316" s="22"/>
      <c r="C2316" s="40"/>
      <c r="D2316" s="40"/>
      <c r="E2316" s="8"/>
      <c r="F2316" s="9"/>
    </row>
    <row r="2317" spans="2:6" s="16" customFormat="1">
      <c r="B2317" s="22"/>
      <c r="C2317" s="40"/>
      <c r="D2317" s="40"/>
      <c r="E2317" s="8"/>
      <c r="F2317" s="9"/>
    </row>
    <row r="2318" spans="2:6" s="16" customFormat="1">
      <c r="B2318" s="22"/>
      <c r="C2318" s="40"/>
      <c r="D2318" s="40"/>
      <c r="E2318" s="8"/>
      <c r="F2318" s="9"/>
    </row>
    <row r="2319" spans="2:6" s="16" customFormat="1">
      <c r="B2319" s="22"/>
      <c r="C2319" s="40"/>
      <c r="D2319" s="40"/>
      <c r="E2319" s="8"/>
      <c r="F2319" s="9"/>
    </row>
    <row r="2320" spans="2:6" s="16" customFormat="1">
      <c r="B2320" s="22"/>
      <c r="C2320" s="40"/>
      <c r="D2320" s="40"/>
      <c r="E2320" s="8"/>
      <c r="F2320" s="9"/>
    </row>
    <row r="2321" spans="2:6" s="16" customFormat="1">
      <c r="B2321" s="22"/>
      <c r="C2321" s="40"/>
      <c r="D2321" s="40"/>
      <c r="E2321" s="8"/>
      <c r="F2321" s="9"/>
    </row>
    <row r="2322" spans="2:6" s="16" customFormat="1">
      <c r="B2322" s="22"/>
      <c r="C2322" s="40"/>
      <c r="D2322" s="40"/>
      <c r="E2322" s="8"/>
      <c r="F2322" s="9"/>
    </row>
    <row r="2323" spans="2:6" s="16" customFormat="1">
      <c r="B2323" s="22"/>
      <c r="C2323" s="40"/>
      <c r="D2323" s="40"/>
      <c r="E2323" s="8"/>
      <c r="F2323" s="9"/>
    </row>
    <row r="2324" spans="2:6" s="16" customFormat="1">
      <c r="B2324" s="22"/>
      <c r="C2324" s="40"/>
      <c r="D2324" s="40"/>
      <c r="E2324" s="8"/>
      <c r="F2324" s="9"/>
    </row>
    <row r="2325" spans="2:6" s="16" customFormat="1">
      <c r="B2325" s="22"/>
      <c r="C2325" s="40"/>
      <c r="D2325" s="40"/>
      <c r="E2325" s="8"/>
      <c r="F2325" s="9"/>
    </row>
    <row r="2326" spans="2:6" s="16" customFormat="1">
      <c r="B2326" s="22"/>
      <c r="C2326" s="40"/>
      <c r="D2326" s="40"/>
      <c r="E2326" s="8"/>
      <c r="F2326" s="9"/>
    </row>
    <row r="2327" spans="2:6" s="16" customFormat="1">
      <c r="B2327" s="22"/>
      <c r="C2327" s="40"/>
      <c r="D2327" s="40"/>
      <c r="E2327" s="8"/>
      <c r="F2327" s="9"/>
    </row>
    <row r="2328" spans="2:6" s="16" customFormat="1">
      <c r="B2328" s="22"/>
      <c r="C2328" s="40"/>
      <c r="D2328" s="40"/>
      <c r="E2328" s="8"/>
      <c r="F2328" s="9"/>
    </row>
    <row r="2329" spans="2:6" s="16" customFormat="1">
      <c r="B2329" s="22"/>
      <c r="C2329" s="40"/>
      <c r="D2329" s="40"/>
      <c r="E2329" s="8"/>
      <c r="F2329" s="9"/>
    </row>
    <row r="2330" spans="2:6" s="16" customFormat="1">
      <c r="B2330" s="22"/>
      <c r="C2330" s="40"/>
      <c r="D2330" s="40"/>
      <c r="E2330" s="8"/>
      <c r="F2330" s="9"/>
    </row>
    <row r="2331" spans="2:6" s="16" customFormat="1">
      <c r="B2331" s="22"/>
      <c r="C2331" s="40"/>
      <c r="D2331" s="40"/>
      <c r="E2331" s="8"/>
      <c r="F2331" s="9"/>
    </row>
    <row r="2332" spans="2:6" s="16" customFormat="1">
      <c r="B2332" s="22"/>
      <c r="C2332" s="40"/>
      <c r="D2332" s="40"/>
      <c r="E2332" s="8"/>
      <c r="F2332" s="9"/>
    </row>
    <row r="2333" spans="2:6" s="16" customFormat="1">
      <c r="B2333" s="22"/>
      <c r="C2333" s="40"/>
      <c r="D2333" s="40"/>
      <c r="E2333" s="8"/>
      <c r="F2333" s="9"/>
    </row>
    <row r="2334" spans="2:6" s="16" customFormat="1">
      <c r="B2334" s="22"/>
      <c r="C2334" s="40"/>
      <c r="D2334" s="40"/>
      <c r="E2334" s="8"/>
      <c r="F2334" s="9"/>
    </row>
    <row r="2335" spans="2:6" s="16" customFormat="1">
      <c r="B2335" s="22"/>
      <c r="C2335" s="40"/>
      <c r="D2335" s="40"/>
      <c r="E2335" s="8"/>
      <c r="F2335" s="9"/>
    </row>
    <row r="2336" spans="2:6" s="16" customFormat="1">
      <c r="B2336" s="22"/>
      <c r="C2336" s="40"/>
      <c r="D2336" s="40"/>
      <c r="E2336" s="8"/>
      <c r="F2336" s="9"/>
    </row>
    <row r="2337" spans="2:6" s="16" customFormat="1">
      <c r="B2337" s="22"/>
      <c r="C2337" s="40"/>
      <c r="D2337" s="40"/>
      <c r="E2337" s="8"/>
      <c r="F2337" s="9"/>
    </row>
    <row r="2338" spans="2:6" s="16" customFormat="1">
      <c r="B2338" s="22"/>
      <c r="C2338" s="40"/>
      <c r="D2338" s="40"/>
      <c r="E2338" s="8"/>
      <c r="F2338" s="9"/>
    </row>
    <row r="2339" spans="2:6" s="16" customFormat="1">
      <c r="B2339" s="22"/>
      <c r="C2339" s="40"/>
      <c r="D2339" s="40"/>
      <c r="E2339" s="8"/>
      <c r="F2339" s="9"/>
    </row>
    <row r="2340" spans="2:6" s="16" customFormat="1">
      <c r="B2340" s="22"/>
      <c r="C2340" s="40"/>
      <c r="D2340" s="40"/>
      <c r="E2340" s="8"/>
      <c r="F2340" s="9"/>
    </row>
    <row r="2341" spans="2:6" s="16" customFormat="1">
      <c r="B2341" s="22"/>
      <c r="C2341" s="40"/>
      <c r="D2341" s="40"/>
      <c r="E2341" s="8"/>
      <c r="F2341" s="9"/>
    </row>
    <row r="2342" spans="2:6" s="16" customFormat="1">
      <c r="B2342" s="22"/>
      <c r="C2342" s="40"/>
      <c r="D2342" s="40"/>
      <c r="E2342" s="8"/>
      <c r="F2342" s="9"/>
    </row>
    <row r="2343" spans="2:6" s="16" customFormat="1">
      <c r="B2343" s="22"/>
      <c r="C2343" s="40"/>
      <c r="D2343" s="40"/>
      <c r="E2343" s="8"/>
      <c r="F2343" s="9"/>
    </row>
    <row r="2344" spans="2:6" s="16" customFormat="1">
      <c r="B2344" s="22"/>
      <c r="C2344" s="40"/>
      <c r="D2344" s="40"/>
      <c r="E2344" s="8"/>
      <c r="F2344" s="9"/>
    </row>
    <row r="2345" spans="2:6" s="16" customFormat="1">
      <c r="B2345" s="22"/>
      <c r="C2345" s="40"/>
      <c r="D2345" s="40"/>
      <c r="E2345" s="8"/>
      <c r="F2345" s="9"/>
    </row>
    <row r="2346" spans="2:6" s="16" customFormat="1">
      <c r="B2346" s="22"/>
      <c r="C2346" s="40"/>
      <c r="D2346" s="40"/>
      <c r="E2346" s="8"/>
      <c r="F2346" s="9"/>
    </row>
    <row r="2347" spans="2:6" s="16" customFormat="1">
      <c r="B2347" s="22"/>
      <c r="C2347" s="40"/>
      <c r="D2347" s="40"/>
      <c r="E2347" s="8"/>
      <c r="F2347" s="9"/>
    </row>
    <row r="2348" spans="2:6" s="16" customFormat="1">
      <c r="B2348" s="22"/>
      <c r="C2348" s="40"/>
      <c r="D2348" s="40"/>
      <c r="E2348" s="8"/>
      <c r="F2348" s="9"/>
    </row>
    <row r="2349" spans="2:6" s="16" customFormat="1">
      <c r="B2349" s="22"/>
      <c r="C2349" s="40"/>
      <c r="D2349" s="40"/>
      <c r="E2349" s="8"/>
      <c r="F2349" s="9"/>
    </row>
    <row r="2350" spans="2:6" s="16" customFormat="1">
      <c r="B2350" s="22"/>
      <c r="C2350" s="40"/>
      <c r="D2350" s="40"/>
      <c r="E2350" s="8"/>
      <c r="F2350" s="9"/>
    </row>
    <row r="2351" spans="2:6" s="16" customFormat="1">
      <c r="B2351" s="22"/>
      <c r="C2351" s="40"/>
      <c r="D2351" s="40"/>
      <c r="E2351" s="8"/>
      <c r="F2351" s="9"/>
    </row>
    <row r="2352" spans="2:6" s="16" customFormat="1">
      <c r="B2352" s="22"/>
      <c r="C2352" s="40"/>
      <c r="D2352" s="40"/>
      <c r="E2352" s="8"/>
      <c r="F2352" s="9"/>
    </row>
    <row r="2353" spans="2:6" s="16" customFormat="1">
      <c r="B2353" s="22"/>
      <c r="C2353" s="40"/>
      <c r="D2353" s="40"/>
      <c r="E2353" s="8"/>
      <c r="F2353" s="9"/>
    </row>
    <row r="2354" spans="2:6" s="16" customFormat="1">
      <c r="B2354" s="22"/>
      <c r="C2354" s="40"/>
      <c r="D2354" s="40"/>
      <c r="E2354" s="8"/>
      <c r="F2354" s="9"/>
    </row>
    <row r="2355" spans="2:6" s="16" customFormat="1">
      <c r="B2355" s="22"/>
      <c r="C2355" s="40"/>
      <c r="D2355" s="40"/>
      <c r="E2355" s="8"/>
      <c r="F2355" s="9"/>
    </row>
    <row r="2356" spans="2:6" s="16" customFormat="1">
      <c r="B2356" s="22"/>
      <c r="C2356" s="40"/>
      <c r="D2356" s="40"/>
      <c r="E2356" s="8"/>
      <c r="F2356" s="9"/>
    </row>
    <row r="2357" spans="2:6" s="16" customFormat="1">
      <c r="B2357" s="22"/>
      <c r="C2357" s="40"/>
      <c r="D2357" s="40"/>
      <c r="E2357" s="8"/>
      <c r="F2357" s="9"/>
    </row>
    <row r="2358" spans="2:6" s="16" customFormat="1">
      <c r="B2358" s="22"/>
      <c r="C2358" s="40"/>
      <c r="D2358" s="40"/>
      <c r="E2358" s="8"/>
      <c r="F2358" s="9"/>
    </row>
    <row r="2359" spans="2:6" s="16" customFormat="1">
      <c r="B2359" s="22"/>
      <c r="C2359" s="40"/>
      <c r="D2359" s="40"/>
      <c r="E2359" s="8"/>
      <c r="F2359" s="9"/>
    </row>
    <row r="2360" spans="2:6" s="16" customFormat="1">
      <c r="B2360" s="22"/>
      <c r="C2360" s="40"/>
      <c r="D2360" s="40"/>
      <c r="E2360" s="8"/>
      <c r="F2360" s="9"/>
    </row>
    <row r="2361" spans="2:6" s="16" customFormat="1">
      <c r="B2361" s="22"/>
      <c r="C2361" s="40"/>
      <c r="D2361" s="40"/>
      <c r="E2361" s="8"/>
      <c r="F2361" s="9"/>
    </row>
    <row r="2362" spans="2:6" s="16" customFormat="1">
      <c r="B2362" s="22"/>
      <c r="C2362" s="40"/>
      <c r="D2362" s="40"/>
      <c r="E2362" s="8"/>
      <c r="F2362" s="9"/>
    </row>
    <row r="2363" spans="2:6" s="16" customFormat="1">
      <c r="B2363" s="22"/>
      <c r="C2363" s="40"/>
      <c r="D2363" s="40"/>
      <c r="E2363" s="8"/>
      <c r="F2363" s="9"/>
    </row>
    <row r="2364" spans="2:6" s="16" customFormat="1">
      <c r="B2364" s="22"/>
      <c r="C2364" s="40"/>
      <c r="D2364" s="40"/>
      <c r="E2364" s="8"/>
      <c r="F2364" s="9"/>
    </row>
    <row r="2365" spans="2:6" s="16" customFormat="1">
      <c r="B2365" s="22"/>
      <c r="C2365" s="40"/>
      <c r="D2365" s="40"/>
      <c r="E2365" s="8"/>
      <c r="F2365" s="9"/>
    </row>
    <row r="2366" spans="2:6" s="16" customFormat="1">
      <c r="B2366" s="22"/>
      <c r="C2366" s="40"/>
      <c r="D2366" s="40"/>
      <c r="E2366" s="8"/>
      <c r="F2366" s="9"/>
    </row>
    <row r="2367" spans="2:6" s="16" customFormat="1">
      <c r="B2367" s="22"/>
      <c r="C2367" s="40"/>
      <c r="D2367" s="40"/>
      <c r="E2367" s="8"/>
      <c r="F2367" s="9"/>
    </row>
    <row r="2368" spans="2:6" s="16" customFormat="1">
      <c r="B2368" s="22"/>
      <c r="C2368" s="40"/>
      <c r="D2368" s="40"/>
      <c r="E2368" s="8"/>
      <c r="F2368" s="9"/>
    </row>
    <row r="2369" spans="2:6" s="16" customFormat="1">
      <c r="B2369" s="22"/>
      <c r="C2369" s="40"/>
      <c r="D2369" s="40"/>
      <c r="E2369" s="8"/>
      <c r="F2369" s="9"/>
    </row>
    <row r="2370" spans="2:6" s="16" customFormat="1">
      <c r="B2370" s="22"/>
      <c r="C2370" s="40"/>
      <c r="D2370" s="40"/>
      <c r="E2370" s="8"/>
      <c r="F2370" s="9"/>
    </row>
    <row r="2371" spans="2:6" s="16" customFormat="1">
      <c r="B2371" s="22"/>
      <c r="C2371" s="40"/>
      <c r="D2371" s="40"/>
      <c r="E2371" s="8"/>
      <c r="F2371" s="9"/>
    </row>
    <row r="2372" spans="2:6" s="16" customFormat="1">
      <c r="B2372" s="22"/>
      <c r="C2372" s="40"/>
      <c r="D2372" s="40"/>
      <c r="E2372" s="8"/>
      <c r="F2372" s="9"/>
    </row>
    <row r="2373" spans="2:6" s="16" customFormat="1">
      <c r="B2373" s="22"/>
      <c r="C2373" s="40"/>
      <c r="D2373" s="40"/>
      <c r="E2373" s="8"/>
      <c r="F2373" s="9"/>
    </row>
    <row r="2374" spans="2:6" s="16" customFormat="1">
      <c r="B2374" s="22"/>
      <c r="C2374" s="40"/>
      <c r="D2374" s="40"/>
      <c r="E2374" s="8"/>
      <c r="F2374" s="9"/>
    </row>
    <row r="2375" spans="2:6" s="16" customFormat="1">
      <c r="B2375" s="22"/>
      <c r="C2375" s="40"/>
      <c r="D2375" s="40"/>
      <c r="E2375" s="8"/>
      <c r="F2375" s="9"/>
    </row>
    <row r="2376" spans="2:6" s="16" customFormat="1">
      <c r="B2376" s="22"/>
      <c r="C2376" s="40"/>
      <c r="D2376" s="40"/>
      <c r="E2376" s="8"/>
      <c r="F2376" s="9"/>
    </row>
    <row r="2377" spans="2:6" s="16" customFormat="1">
      <c r="B2377" s="22"/>
      <c r="C2377" s="40"/>
      <c r="D2377" s="40"/>
      <c r="E2377" s="8"/>
      <c r="F2377" s="9"/>
    </row>
    <row r="2378" spans="2:6" s="16" customFormat="1">
      <c r="B2378" s="22"/>
      <c r="C2378" s="40"/>
      <c r="D2378" s="40"/>
      <c r="E2378" s="8"/>
      <c r="F2378" s="9"/>
    </row>
    <row r="2379" spans="2:6" s="16" customFormat="1">
      <c r="B2379" s="22"/>
      <c r="C2379" s="40"/>
      <c r="D2379" s="40"/>
      <c r="E2379" s="8"/>
      <c r="F2379" s="9"/>
    </row>
    <row r="2380" spans="2:6" s="16" customFormat="1">
      <c r="B2380" s="22"/>
      <c r="C2380" s="40"/>
      <c r="D2380" s="40"/>
      <c r="E2380" s="8"/>
      <c r="F2380" s="9"/>
    </row>
    <row r="2381" spans="2:6" s="16" customFormat="1">
      <c r="B2381" s="22"/>
      <c r="C2381" s="40"/>
      <c r="D2381" s="40"/>
      <c r="E2381" s="8"/>
      <c r="F2381" s="9"/>
    </row>
    <row r="2382" spans="2:6" s="16" customFormat="1">
      <c r="B2382" s="22"/>
      <c r="C2382" s="40"/>
      <c r="D2382" s="40"/>
      <c r="E2382" s="8"/>
      <c r="F2382" s="9"/>
    </row>
    <row r="2383" spans="2:6" s="16" customFormat="1">
      <c r="B2383" s="22"/>
      <c r="C2383" s="40"/>
      <c r="D2383" s="40"/>
      <c r="E2383" s="8"/>
      <c r="F2383" s="9"/>
    </row>
    <row r="2384" spans="2:6" s="16" customFormat="1">
      <c r="B2384" s="22"/>
      <c r="C2384" s="40"/>
      <c r="D2384" s="40"/>
      <c r="E2384" s="8"/>
      <c r="F2384" s="9"/>
    </row>
    <row r="2385" spans="2:6" s="16" customFormat="1">
      <c r="B2385" s="22"/>
      <c r="C2385" s="40"/>
      <c r="D2385" s="40"/>
      <c r="E2385" s="8"/>
      <c r="F2385" s="9"/>
    </row>
    <row r="2386" spans="2:6" s="16" customFormat="1">
      <c r="B2386" s="22"/>
      <c r="C2386" s="40"/>
      <c r="D2386" s="40"/>
      <c r="E2386" s="8"/>
      <c r="F2386" s="9"/>
    </row>
    <row r="2387" spans="2:6" s="16" customFormat="1">
      <c r="B2387" s="22"/>
      <c r="C2387" s="40"/>
      <c r="D2387" s="40"/>
      <c r="E2387" s="8"/>
      <c r="F2387" s="9"/>
    </row>
    <row r="2388" spans="2:6" s="16" customFormat="1">
      <c r="B2388" s="22"/>
      <c r="C2388" s="40"/>
      <c r="D2388" s="40"/>
      <c r="E2388" s="8"/>
      <c r="F2388" s="9"/>
    </row>
    <row r="2389" spans="2:6" s="16" customFormat="1">
      <c r="B2389" s="22"/>
      <c r="C2389" s="40"/>
      <c r="D2389" s="40"/>
      <c r="E2389" s="8"/>
      <c r="F2389" s="9"/>
    </row>
    <row r="2390" spans="2:6" s="16" customFormat="1">
      <c r="B2390" s="22"/>
      <c r="C2390" s="40"/>
      <c r="D2390" s="40"/>
      <c r="E2390" s="8"/>
      <c r="F2390" s="9"/>
    </row>
    <row r="2391" spans="2:6" s="16" customFormat="1">
      <c r="B2391" s="22"/>
      <c r="C2391" s="40"/>
      <c r="D2391" s="40"/>
      <c r="E2391" s="8"/>
      <c r="F2391" s="9"/>
    </row>
    <row r="2392" spans="2:6" s="16" customFormat="1">
      <c r="B2392" s="22"/>
      <c r="C2392" s="40"/>
      <c r="D2392" s="40"/>
      <c r="E2392" s="8"/>
      <c r="F2392" s="9"/>
    </row>
    <row r="2393" spans="2:6" s="16" customFormat="1">
      <c r="B2393" s="22"/>
      <c r="C2393" s="40"/>
      <c r="D2393" s="40"/>
      <c r="E2393" s="8"/>
      <c r="F2393" s="9"/>
    </row>
    <row r="2394" spans="2:6" s="16" customFormat="1">
      <c r="B2394" s="22"/>
      <c r="C2394" s="40"/>
      <c r="D2394" s="40"/>
      <c r="E2394" s="8"/>
      <c r="F2394" s="9"/>
    </row>
    <row r="2395" spans="2:6" s="16" customFormat="1">
      <c r="B2395" s="22"/>
      <c r="C2395" s="40"/>
      <c r="D2395" s="40"/>
      <c r="E2395" s="8"/>
      <c r="F2395" s="9"/>
    </row>
    <row r="2396" spans="2:6" s="16" customFormat="1">
      <c r="B2396" s="22"/>
      <c r="C2396" s="40"/>
      <c r="D2396" s="40"/>
      <c r="E2396" s="8"/>
      <c r="F2396" s="9"/>
    </row>
    <row r="2397" spans="2:6" s="16" customFormat="1">
      <c r="B2397" s="22"/>
      <c r="C2397" s="40"/>
      <c r="D2397" s="40"/>
      <c r="E2397" s="8"/>
      <c r="F2397" s="9"/>
    </row>
    <row r="2398" spans="2:6" s="16" customFormat="1">
      <c r="B2398" s="22"/>
      <c r="C2398" s="40"/>
      <c r="D2398" s="40"/>
      <c r="E2398" s="8"/>
      <c r="F2398" s="9"/>
    </row>
    <row r="2399" spans="2:6" s="16" customFormat="1">
      <c r="B2399" s="22"/>
      <c r="C2399" s="40"/>
      <c r="D2399" s="40"/>
      <c r="E2399" s="8"/>
      <c r="F2399" s="9"/>
    </row>
    <row r="2400" spans="2:6" s="16" customFormat="1">
      <c r="B2400" s="22"/>
      <c r="C2400" s="40"/>
      <c r="D2400" s="40"/>
      <c r="E2400" s="8"/>
      <c r="F2400" s="9"/>
    </row>
    <row r="2401" spans="2:6" s="16" customFormat="1">
      <c r="B2401" s="22"/>
      <c r="C2401" s="40"/>
      <c r="D2401" s="40"/>
      <c r="E2401" s="8"/>
      <c r="F2401" s="9"/>
    </row>
    <row r="2402" spans="2:6" s="16" customFormat="1">
      <c r="B2402" s="22"/>
      <c r="C2402" s="40"/>
      <c r="D2402" s="40"/>
      <c r="E2402" s="8"/>
      <c r="F2402" s="9"/>
    </row>
    <row r="2403" spans="2:6" s="16" customFormat="1">
      <c r="B2403" s="22"/>
      <c r="C2403" s="40"/>
      <c r="D2403" s="40"/>
      <c r="E2403" s="8"/>
      <c r="F2403" s="9"/>
    </row>
    <row r="2404" spans="2:6" s="16" customFormat="1">
      <c r="B2404" s="22"/>
      <c r="C2404" s="40"/>
      <c r="D2404" s="40"/>
      <c r="E2404" s="8"/>
      <c r="F2404" s="9"/>
    </row>
    <row r="2405" spans="2:6" s="16" customFormat="1">
      <c r="B2405" s="22"/>
      <c r="C2405" s="40"/>
      <c r="D2405" s="40"/>
      <c r="E2405" s="8"/>
      <c r="F2405" s="9"/>
    </row>
    <row r="2406" spans="2:6" s="16" customFormat="1">
      <c r="B2406" s="22"/>
      <c r="C2406" s="40"/>
      <c r="D2406" s="40"/>
      <c r="E2406" s="8"/>
      <c r="F2406" s="9"/>
    </row>
    <row r="2407" spans="2:6" s="16" customFormat="1">
      <c r="B2407" s="22"/>
      <c r="C2407" s="40"/>
      <c r="D2407" s="40"/>
      <c r="E2407" s="8"/>
      <c r="F2407" s="9"/>
    </row>
    <row r="2408" spans="2:6" s="16" customFormat="1">
      <c r="B2408" s="22"/>
      <c r="C2408" s="40"/>
      <c r="D2408" s="40"/>
      <c r="E2408" s="8"/>
      <c r="F2408" s="9"/>
    </row>
    <row r="2409" spans="2:6" s="16" customFormat="1">
      <c r="B2409" s="22"/>
      <c r="C2409" s="40"/>
      <c r="D2409" s="40"/>
      <c r="E2409" s="8"/>
      <c r="F2409" s="9"/>
    </row>
    <row r="2410" spans="2:6" s="16" customFormat="1">
      <c r="B2410" s="22"/>
      <c r="C2410" s="40"/>
      <c r="D2410" s="40"/>
      <c r="E2410" s="8"/>
      <c r="F2410" s="9"/>
    </row>
    <row r="2411" spans="2:6" s="16" customFormat="1">
      <c r="B2411" s="22"/>
      <c r="C2411" s="40"/>
      <c r="D2411" s="40"/>
      <c r="E2411" s="8"/>
      <c r="F2411" s="9"/>
    </row>
    <row r="2412" spans="2:6" s="16" customFormat="1">
      <c r="B2412" s="22"/>
      <c r="C2412" s="40"/>
      <c r="D2412" s="40"/>
      <c r="E2412" s="8"/>
      <c r="F2412" s="9"/>
    </row>
    <row r="2413" spans="2:6" s="16" customFormat="1">
      <c r="B2413" s="22"/>
      <c r="C2413" s="40"/>
      <c r="D2413" s="40"/>
      <c r="E2413" s="8"/>
      <c r="F2413" s="9"/>
    </row>
    <row r="2414" spans="2:6" s="16" customFormat="1">
      <c r="B2414" s="22"/>
      <c r="C2414" s="40"/>
      <c r="D2414" s="40"/>
      <c r="E2414" s="8"/>
      <c r="F2414" s="9"/>
    </row>
    <row r="2415" spans="2:6" s="16" customFormat="1">
      <c r="B2415" s="22"/>
      <c r="C2415" s="40"/>
      <c r="D2415" s="40"/>
      <c r="E2415" s="8"/>
      <c r="F2415" s="9"/>
    </row>
    <row r="2416" spans="2:6" s="16" customFormat="1">
      <c r="B2416" s="22"/>
      <c r="C2416" s="40"/>
      <c r="D2416" s="40"/>
      <c r="E2416" s="8"/>
      <c r="F2416" s="9"/>
    </row>
    <row r="2417" spans="2:6" s="16" customFormat="1">
      <c r="B2417" s="22"/>
      <c r="C2417" s="40"/>
      <c r="D2417" s="40"/>
      <c r="E2417" s="8"/>
      <c r="F2417" s="9"/>
    </row>
    <row r="2418" spans="2:6" s="16" customFormat="1">
      <c r="B2418" s="22"/>
      <c r="C2418" s="40"/>
      <c r="D2418" s="40"/>
      <c r="E2418" s="8"/>
      <c r="F2418" s="9"/>
    </row>
    <row r="2419" spans="2:6" s="16" customFormat="1">
      <c r="B2419" s="22"/>
      <c r="C2419" s="40"/>
      <c r="D2419" s="40"/>
      <c r="E2419" s="8"/>
      <c r="F2419" s="9"/>
    </row>
    <row r="2420" spans="2:6" s="16" customFormat="1">
      <c r="B2420" s="22"/>
      <c r="C2420" s="40"/>
      <c r="D2420" s="40"/>
      <c r="E2420" s="8"/>
      <c r="F2420" s="9"/>
    </row>
    <row r="2421" spans="2:6" s="16" customFormat="1">
      <c r="B2421" s="22"/>
      <c r="C2421" s="40"/>
      <c r="D2421" s="40"/>
      <c r="E2421" s="8"/>
      <c r="F2421" s="9"/>
    </row>
    <row r="2422" spans="2:6" s="16" customFormat="1">
      <c r="B2422" s="22"/>
      <c r="C2422" s="40"/>
      <c r="D2422" s="40"/>
      <c r="E2422" s="8"/>
      <c r="F2422" s="9"/>
    </row>
    <row r="2423" spans="2:6" s="16" customFormat="1">
      <c r="B2423" s="22"/>
      <c r="C2423" s="40"/>
      <c r="D2423" s="40"/>
      <c r="E2423" s="8"/>
      <c r="F2423" s="9"/>
    </row>
    <row r="2424" spans="2:6" s="16" customFormat="1">
      <c r="B2424" s="22"/>
      <c r="C2424" s="40"/>
      <c r="D2424" s="40"/>
      <c r="E2424" s="8"/>
      <c r="F2424" s="9"/>
    </row>
    <row r="2425" spans="2:6" s="16" customFormat="1">
      <c r="B2425" s="22"/>
      <c r="C2425" s="40"/>
      <c r="D2425" s="40"/>
      <c r="E2425" s="8"/>
      <c r="F2425" s="9"/>
    </row>
    <row r="2426" spans="2:6" s="16" customFormat="1">
      <c r="B2426" s="22"/>
      <c r="C2426" s="40"/>
      <c r="D2426" s="40"/>
      <c r="E2426" s="8"/>
      <c r="F2426" s="9"/>
    </row>
    <row r="2427" spans="2:6" s="16" customFormat="1">
      <c r="B2427" s="22"/>
      <c r="C2427" s="40"/>
      <c r="D2427" s="40"/>
      <c r="E2427" s="8"/>
      <c r="F2427" s="9"/>
    </row>
    <row r="2428" spans="2:6" s="16" customFormat="1">
      <c r="B2428" s="22"/>
      <c r="C2428" s="40"/>
      <c r="D2428" s="40"/>
      <c r="E2428" s="8"/>
      <c r="F2428" s="9"/>
    </row>
    <row r="2429" spans="2:6" s="16" customFormat="1">
      <c r="B2429" s="22"/>
      <c r="C2429" s="40"/>
      <c r="D2429" s="40"/>
      <c r="E2429" s="8"/>
      <c r="F2429" s="9"/>
    </row>
    <row r="2430" spans="2:6" s="16" customFormat="1">
      <c r="B2430" s="22"/>
      <c r="C2430" s="40"/>
      <c r="D2430" s="40"/>
      <c r="E2430" s="8"/>
      <c r="F2430" s="9"/>
    </row>
    <row r="2431" spans="2:6" s="16" customFormat="1">
      <c r="B2431" s="22"/>
      <c r="C2431" s="40"/>
      <c r="D2431" s="40"/>
      <c r="E2431" s="8"/>
      <c r="F2431" s="9"/>
    </row>
    <row r="2432" spans="2:6" s="16" customFormat="1">
      <c r="B2432" s="22"/>
      <c r="C2432" s="40"/>
      <c r="D2432" s="40"/>
      <c r="E2432" s="8"/>
      <c r="F2432" s="9"/>
    </row>
    <row r="2433" spans="2:6" s="16" customFormat="1">
      <c r="B2433" s="22"/>
      <c r="C2433" s="40"/>
      <c r="D2433" s="40"/>
      <c r="E2433" s="8"/>
      <c r="F2433" s="9"/>
    </row>
    <row r="2434" spans="2:6" s="16" customFormat="1">
      <c r="B2434" s="22"/>
      <c r="C2434" s="40"/>
      <c r="D2434" s="40"/>
      <c r="E2434" s="8"/>
      <c r="F2434" s="9"/>
    </row>
    <row r="2435" spans="2:6" s="16" customFormat="1">
      <c r="B2435" s="22"/>
      <c r="C2435" s="40"/>
      <c r="D2435" s="40"/>
      <c r="E2435" s="8"/>
      <c r="F2435" s="9"/>
    </row>
    <row r="2436" spans="2:6" s="16" customFormat="1">
      <c r="B2436" s="22"/>
      <c r="C2436" s="40"/>
      <c r="D2436" s="40"/>
      <c r="E2436" s="8"/>
      <c r="F2436" s="9"/>
    </row>
    <row r="2437" spans="2:6" s="16" customFormat="1">
      <c r="B2437" s="22"/>
      <c r="C2437" s="40"/>
      <c r="D2437" s="40"/>
      <c r="E2437" s="8"/>
      <c r="F2437" s="9"/>
    </row>
    <row r="2438" spans="2:6" s="16" customFormat="1">
      <c r="B2438" s="22"/>
      <c r="C2438" s="40"/>
      <c r="D2438" s="40"/>
      <c r="E2438" s="8"/>
      <c r="F2438" s="9"/>
    </row>
    <row r="2439" spans="2:6" s="16" customFormat="1">
      <c r="B2439" s="22"/>
      <c r="C2439" s="40"/>
      <c r="D2439" s="40"/>
      <c r="E2439" s="8"/>
      <c r="F2439" s="9"/>
    </row>
    <row r="2440" spans="2:6" s="16" customFormat="1">
      <c r="B2440" s="22"/>
      <c r="C2440" s="40"/>
      <c r="D2440" s="40"/>
      <c r="E2440" s="8"/>
      <c r="F2440" s="9"/>
    </row>
    <row r="2441" spans="2:6" s="16" customFormat="1">
      <c r="B2441" s="22"/>
      <c r="C2441" s="40"/>
      <c r="D2441" s="40"/>
      <c r="E2441" s="8"/>
      <c r="F2441" s="9"/>
    </row>
    <row r="2442" spans="2:6" s="16" customFormat="1">
      <c r="B2442" s="22"/>
      <c r="C2442" s="40"/>
      <c r="D2442" s="40"/>
      <c r="E2442" s="8"/>
      <c r="F2442" s="9"/>
    </row>
    <row r="2443" spans="2:6" s="16" customFormat="1">
      <c r="B2443" s="22"/>
      <c r="C2443" s="40"/>
      <c r="D2443" s="40"/>
      <c r="E2443" s="8"/>
      <c r="F2443" s="9"/>
    </row>
    <row r="2444" spans="2:6" s="16" customFormat="1">
      <c r="B2444" s="22"/>
      <c r="C2444" s="40"/>
      <c r="D2444" s="40"/>
      <c r="E2444" s="8"/>
      <c r="F2444" s="9"/>
    </row>
    <row r="2445" spans="2:6" s="16" customFormat="1">
      <c r="B2445" s="22"/>
      <c r="C2445" s="40"/>
      <c r="D2445" s="40"/>
      <c r="E2445" s="8"/>
      <c r="F2445" s="9"/>
    </row>
    <row r="2446" spans="2:6" s="16" customFormat="1">
      <c r="B2446" s="22"/>
      <c r="C2446" s="40"/>
      <c r="D2446" s="40"/>
      <c r="E2446" s="8"/>
      <c r="F2446" s="9"/>
    </row>
    <row r="2447" spans="2:6" s="16" customFormat="1">
      <c r="B2447" s="22"/>
      <c r="C2447" s="40"/>
      <c r="D2447" s="40"/>
      <c r="E2447" s="8"/>
      <c r="F2447" s="9"/>
    </row>
    <row r="2448" spans="2:6" s="16" customFormat="1">
      <c r="B2448" s="22"/>
      <c r="C2448" s="40"/>
      <c r="D2448" s="40"/>
      <c r="E2448" s="8"/>
      <c r="F2448" s="9"/>
    </row>
    <row r="2449" spans="2:6" s="16" customFormat="1">
      <c r="B2449" s="22"/>
      <c r="C2449" s="40"/>
      <c r="D2449" s="40"/>
      <c r="E2449" s="8"/>
      <c r="F2449" s="9"/>
    </row>
    <row r="2450" spans="2:6" s="16" customFormat="1">
      <c r="B2450" s="22"/>
      <c r="C2450" s="40"/>
      <c r="D2450" s="40"/>
      <c r="E2450" s="8"/>
      <c r="F2450" s="9"/>
    </row>
    <row r="2451" spans="2:6" s="16" customFormat="1">
      <c r="B2451" s="22"/>
      <c r="C2451" s="40"/>
      <c r="D2451" s="40"/>
      <c r="E2451" s="8"/>
      <c r="F2451" s="9"/>
    </row>
    <row r="2452" spans="2:6" s="16" customFormat="1">
      <c r="B2452" s="22"/>
      <c r="C2452" s="40"/>
      <c r="D2452" s="40"/>
      <c r="E2452" s="8"/>
      <c r="F2452" s="9"/>
    </row>
    <row r="2453" spans="2:6" s="16" customFormat="1">
      <c r="B2453" s="22"/>
      <c r="C2453" s="40"/>
      <c r="D2453" s="40"/>
      <c r="E2453" s="8"/>
      <c r="F2453" s="9"/>
    </row>
    <row r="2454" spans="2:6" s="16" customFormat="1">
      <c r="B2454" s="22"/>
      <c r="C2454" s="40"/>
      <c r="D2454" s="40"/>
      <c r="E2454" s="8"/>
      <c r="F2454" s="9"/>
    </row>
    <row r="2455" spans="2:6" s="16" customFormat="1">
      <c r="B2455" s="22"/>
      <c r="C2455" s="40"/>
      <c r="D2455" s="40"/>
      <c r="E2455" s="8"/>
      <c r="F2455" s="9"/>
    </row>
    <row r="2456" spans="2:6" s="16" customFormat="1">
      <c r="B2456" s="22"/>
      <c r="C2456" s="40"/>
      <c r="D2456" s="40"/>
      <c r="E2456" s="8"/>
      <c r="F2456" s="9"/>
    </row>
    <row r="2457" spans="2:6" s="16" customFormat="1">
      <c r="B2457" s="22"/>
      <c r="C2457" s="40"/>
      <c r="D2457" s="40"/>
      <c r="E2457" s="8"/>
      <c r="F2457" s="9"/>
    </row>
    <row r="2458" spans="2:6" s="16" customFormat="1">
      <c r="B2458" s="22"/>
      <c r="C2458" s="40"/>
      <c r="D2458" s="40"/>
      <c r="E2458" s="8"/>
      <c r="F2458" s="9"/>
    </row>
    <row r="2459" spans="2:6" s="16" customFormat="1">
      <c r="B2459" s="22"/>
      <c r="C2459" s="40"/>
      <c r="D2459" s="40"/>
      <c r="E2459" s="8"/>
      <c r="F2459" s="9"/>
    </row>
    <row r="2460" spans="2:6" s="16" customFormat="1">
      <c r="B2460" s="22"/>
      <c r="C2460" s="40"/>
      <c r="D2460" s="40"/>
      <c r="E2460" s="8"/>
      <c r="F2460" s="9"/>
    </row>
    <row r="2461" spans="2:6" s="16" customFormat="1">
      <c r="B2461" s="22"/>
      <c r="C2461" s="40"/>
      <c r="D2461" s="40"/>
      <c r="E2461" s="8"/>
      <c r="F2461" s="9"/>
    </row>
    <row r="2462" spans="2:6" s="16" customFormat="1">
      <c r="B2462" s="22"/>
      <c r="C2462" s="40"/>
      <c r="D2462" s="40"/>
      <c r="E2462" s="8"/>
      <c r="F2462" s="9"/>
    </row>
    <row r="2463" spans="2:6" s="16" customFormat="1">
      <c r="B2463" s="22"/>
      <c r="C2463" s="40"/>
      <c r="D2463" s="40"/>
      <c r="E2463" s="8"/>
      <c r="F2463" s="9"/>
    </row>
    <row r="2464" spans="2:6" s="16" customFormat="1">
      <c r="B2464" s="22"/>
      <c r="C2464" s="40"/>
      <c r="D2464" s="40"/>
      <c r="E2464" s="8"/>
      <c r="F2464" s="9"/>
    </row>
    <row r="2465" spans="2:6" s="16" customFormat="1">
      <c r="B2465" s="22"/>
      <c r="C2465" s="40"/>
      <c r="D2465" s="40"/>
      <c r="E2465" s="8"/>
      <c r="F2465" s="9"/>
    </row>
    <row r="2466" spans="2:6" s="16" customFormat="1">
      <c r="B2466" s="22"/>
      <c r="C2466" s="40"/>
      <c r="D2466" s="40"/>
      <c r="E2466" s="8"/>
      <c r="F2466" s="9"/>
    </row>
    <row r="2467" spans="2:6" s="16" customFormat="1">
      <c r="B2467" s="22"/>
      <c r="C2467" s="40"/>
      <c r="D2467" s="40"/>
      <c r="E2467" s="8"/>
      <c r="F2467" s="9"/>
    </row>
    <row r="2468" spans="2:6" s="16" customFormat="1">
      <c r="B2468" s="22"/>
      <c r="C2468" s="40"/>
      <c r="D2468" s="40"/>
      <c r="E2468" s="8"/>
      <c r="F2468" s="9"/>
    </row>
    <row r="2469" spans="2:6" s="16" customFormat="1">
      <c r="B2469" s="22"/>
      <c r="C2469" s="40"/>
      <c r="D2469" s="40"/>
      <c r="E2469" s="8"/>
      <c r="F2469" s="9"/>
    </row>
    <row r="2470" spans="2:6" s="16" customFormat="1">
      <c r="B2470" s="22"/>
      <c r="C2470" s="40"/>
      <c r="D2470" s="40"/>
      <c r="E2470" s="8"/>
      <c r="F2470" s="9"/>
    </row>
    <row r="2471" spans="2:6" s="16" customFormat="1">
      <c r="B2471" s="22"/>
      <c r="C2471" s="40"/>
      <c r="D2471" s="40"/>
      <c r="E2471" s="8"/>
      <c r="F2471" s="9"/>
    </row>
    <row r="2472" spans="2:6" s="16" customFormat="1">
      <c r="B2472" s="22"/>
      <c r="C2472" s="40"/>
      <c r="D2472" s="40"/>
      <c r="E2472" s="8"/>
      <c r="F2472" s="9"/>
    </row>
    <row r="2473" spans="2:6" s="16" customFormat="1">
      <c r="B2473" s="22"/>
      <c r="C2473" s="40"/>
      <c r="D2473" s="40"/>
      <c r="E2473" s="8"/>
      <c r="F2473" s="9"/>
    </row>
    <row r="2474" spans="2:6" s="16" customFormat="1">
      <c r="B2474" s="22"/>
      <c r="C2474" s="40"/>
      <c r="D2474" s="40"/>
      <c r="E2474" s="8"/>
      <c r="F2474" s="9"/>
    </row>
    <row r="2475" spans="2:6" s="16" customFormat="1">
      <c r="B2475" s="22"/>
      <c r="C2475" s="40"/>
      <c r="D2475" s="40"/>
      <c r="E2475" s="8"/>
      <c r="F2475" s="9"/>
    </row>
    <row r="2476" spans="2:6" s="16" customFormat="1">
      <c r="B2476" s="22"/>
      <c r="C2476" s="40"/>
      <c r="D2476" s="40"/>
      <c r="E2476" s="8"/>
      <c r="F2476" s="9"/>
    </row>
    <row r="2477" spans="2:6" s="16" customFormat="1">
      <c r="B2477" s="22"/>
      <c r="C2477" s="40"/>
      <c r="D2477" s="40"/>
      <c r="E2477" s="8"/>
      <c r="F2477" s="9"/>
    </row>
    <row r="2478" spans="2:6" s="16" customFormat="1">
      <c r="B2478" s="22"/>
      <c r="C2478" s="40"/>
      <c r="D2478" s="40"/>
      <c r="E2478" s="8"/>
      <c r="F2478" s="9"/>
    </row>
    <row r="2479" spans="2:6" s="16" customFormat="1">
      <c r="B2479" s="22"/>
      <c r="C2479" s="40"/>
      <c r="D2479" s="40"/>
      <c r="E2479" s="8"/>
      <c r="F2479" s="9"/>
    </row>
    <row r="2480" spans="2:6" s="16" customFormat="1">
      <c r="B2480" s="22"/>
      <c r="C2480" s="40"/>
      <c r="D2480" s="40"/>
      <c r="E2480" s="8"/>
      <c r="F2480" s="9"/>
    </row>
    <row r="2481" spans="2:6" s="16" customFormat="1">
      <c r="B2481" s="22"/>
      <c r="C2481" s="40"/>
      <c r="D2481" s="40"/>
      <c r="E2481" s="8"/>
      <c r="F2481" s="9"/>
    </row>
    <row r="2482" spans="2:6" s="16" customFormat="1">
      <c r="B2482" s="22"/>
      <c r="C2482" s="40"/>
      <c r="D2482" s="40"/>
      <c r="E2482" s="8"/>
      <c r="F2482" s="9"/>
    </row>
    <row r="2483" spans="2:6" s="16" customFormat="1">
      <c r="B2483" s="22"/>
      <c r="C2483" s="40"/>
      <c r="D2483" s="40"/>
      <c r="E2483" s="8"/>
      <c r="F2483" s="9"/>
    </row>
    <row r="2484" spans="2:6" s="16" customFormat="1">
      <c r="B2484" s="22"/>
      <c r="C2484" s="40"/>
      <c r="D2484" s="40"/>
      <c r="E2484" s="8"/>
      <c r="F2484" s="9"/>
    </row>
    <row r="2485" spans="2:6" s="16" customFormat="1">
      <c r="B2485" s="22"/>
      <c r="C2485" s="40"/>
      <c r="D2485" s="40"/>
      <c r="E2485" s="8"/>
      <c r="F2485" s="9"/>
    </row>
    <row r="2486" spans="2:6" s="16" customFormat="1">
      <c r="B2486" s="22"/>
      <c r="C2486" s="40"/>
      <c r="D2486" s="40"/>
      <c r="E2486" s="8"/>
      <c r="F2486" s="9"/>
    </row>
    <row r="2487" spans="2:6" s="16" customFormat="1">
      <c r="B2487" s="22"/>
      <c r="C2487" s="40"/>
      <c r="D2487" s="40"/>
      <c r="E2487" s="8"/>
      <c r="F2487" s="9"/>
    </row>
    <row r="2488" spans="2:6" s="16" customFormat="1">
      <c r="B2488" s="22"/>
      <c r="C2488" s="40"/>
      <c r="D2488" s="40"/>
      <c r="E2488" s="8"/>
      <c r="F2488" s="9"/>
    </row>
    <row r="2489" spans="2:6" s="16" customFormat="1">
      <c r="B2489" s="22"/>
      <c r="C2489" s="40"/>
      <c r="D2489" s="40"/>
      <c r="E2489" s="8"/>
      <c r="F2489" s="9"/>
    </row>
    <row r="2490" spans="2:6" s="16" customFormat="1">
      <c r="B2490" s="22"/>
      <c r="C2490" s="40"/>
      <c r="D2490" s="40"/>
      <c r="E2490" s="8"/>
      <c r="F2490" s="9"/>
    </row>
    <row r="2491" spans="2:6" s="16" customFormat="1">
      <c r="B2491" s="22"/>
      <c r="C2491" s="40"/>
      <c r="D2491" s="40"/>
      <c r="E2491" s="8"/>
      <c r="F2491" s="9"/>
    </row>
    <row r="2492" spans="2:6" s="16" customFormat="1">
      <c r="B2492" s="22"/>
      <c r="C2492" s="40"/>
      <c r="D2492" s="40"/>
      <c r="E2492" s="8"/>
      <c r="F2492" s="9"/>
    </row>
    <row r="2493" spans="2:6" s="16" customFormat="1">
      <c r="B2493" s="22"/>
      <c r="C2493" s="40"/>
      <c r="D2493" s="40"/>
      <c r="E2493" s="8"/>
      <c r="F2493" s="9"/>
    </row>
    <row r="2494" spans="2:6" s="16" customFormat="1">
      <c r="B2494" s="22"/>
      <c r="C2494" s="40"/>
      <c r="D2494" s="40"/>
      <c r="E2494" s="8"/>
      <c r="F2494" s="9"/>
    </row>
    <row r="2495" spans="2:6" s="16" customFormat="1">
      <c r="B2495" s="22"/>
      <c r="C2495" s="40"/>
      <c r="D2495" s="40"/>
      <c r="E2495" s="8"/>
      <c r="F2495" s="9"/>
    </row>
    <row r="2496" spans="2:6" s="16" customFormat="1">
      <c r="B2496" s="22"/>
      <c r="C2496" s="40"/>
      <c r="D2496" s="40"/>
      <c r="E2496" s="8"/>
      <c r="F2496" s="9"/>
    </row>
    <row r="2497" spans="2:6" s="16" customFormat="1">
      <c r="B2497" s="22"/>
      <c r="C2497" s="40"/>
      <c r="D2497" s="40"/>
      <c r="E2497" s="8"/>
      <c r="F2497" s="9"/>
    </row>
    <row r="2498" spans="2:6" s="16" customFormat="1">
      <c r="B2498" s="22"/>
      <c r="C2498" s="40"/>
      <c r="D2498" s="40"/>
      <c r="E2498" s="8"/>
      <c r="F2498" s="9"/>
    </row>
    <row r="2499" spans="2:6" s="16" customFormat="1">
      <c r="B2499" s="22"/>
      <c r="C2499" s="40"/>
      <c r="D2499" s="40"/>
      <c r="E2499" s="8"/>
      <c r="F2499" s="9"/>
    </row>
    <row r="2500" spans="2:6" s="16" customFormat="1">
      <c r="B2500" s="22"/>
      <c r="C2500" s="40"/>
      <c r="D2500" s="40"/>
      <c r="E2500" s="8"/>
      <c r="F2500" s="9"/>
    </row>
    <row r="2501" spans="2:6" s="16" customFormat="1">
      <c r="B2501" s="22"/>
      <c r="C2501" s="40"/>
      <c r="D2501" s="40"/>
      <c r="E2501" s="8"/>
      <c r="F2501" s="9"/>
    </row>
    <row r="2502" spans="2:6" s="16" customFormat="1">
      <c r="B2502" s="22"/>
      <c r="C2502" s="40"/>
      <c r="D2502" s="40"/>
      <c r="E2502" s="8"/>
      <c r="F2502" s="9"/>
    </row>
    <row r="2503" spans="2:6" s="16" customFormat="1">
      <c r="B2503" s="22"/>
      <c r="C2503" s="40"/>
      <c r="D2503" s="40"/>
      <c r="E2503" s="8"/>
      <c r="F2503" s="9"/>
    </row>
    <row r="2504" spans="2:6" s="16" customFormat="1">
      <c r="B2504" s="22"/>
      <c r="C2504" s="40"/>
      <c r="D2504" s="40"/>
      <c r="E2504" s="8"/>
      <c r="F2504" s="9"/>
    </row>
    <row r="2505" spans="2:6" s="16" customFormat="1">
      <c r="B2505" s="22"/>
      <c r="C2505" s="40"/>
      <c r="D2505" s="40"/>
      <c r="E2505" s="8"/>
      <c r="F2505" s="9"/>
    </row>
    <row r="2506" spans="2:6" s="16" customFormat="1">
      <c r="B2506" s="22"/>
      <c r="C2506" s="40"/>
      <c r="D2506" s="40"/>
      <c r="E2506" s="8"/>
      <c r="F2506" s="9"/>
    </row>
    <row r="2507" spans="2:6" s="16" customFormat="1">
      <c r="B2507" s="22"/>
      <c r="C2507" s="40"/>
      <c r="D2507" s="40"/>
      <c r="E2507" s="8"/>
      <c r="F2507" s="9"/>
    </row>
    <row r="2508" spans="2:6" s="16" customFormat="1">
      <c r="B2508" s="22"/>
      <c r="C2508" s="40"/>
      <c r="D2508" s="40"/>
      <c r="E2508" s="8"/>
      <c r="F2508" s="9"/>
    </row>
    <row r="2509" spans="2:6" s="16" customFormat="1">
      <c r="B2509" s="22"/>
      <c r="C2509" s="40"/>
      <c r="D2509" s="40"/>
      <c r="E2509" s="8"/>
      <c r="F2509" s="9"/>
    </row>
    <row r="2510" spans="2:6" s="16" customFormat="1">
      <c r="B2510" s="22"/>
      <c r="C2510" s="40"/>
      <c r="D2510" s="40"/>
      <c r="E2510" s="8"/>
      <c r="F2510" s="9"/>
    </row>
    <row r="2511" spans="2:6" s="16" customFormat="1">
      <c r="B2511" s="22"/>
      <c r="C2511" s="40"/>
      <c r="D2511" s="40"/>
      <c r="E2511" s="8"/>
      <c r="F2511" s="9"/>
    </row>
    <row r="2512" spans="2:6" s="16" customFormat="1">
      <c r="B2512" s="22"/>
      <c r="C2512" s="40"/>
      <c r="D2512" s="40"/>
      <c r="E2512" s="8"/>
      <c r="F2512" s="9"/>
    </row>
    <row r="2513" spans="2:6" s="16" customFormat="1">
      <c r="B2513" s="22"/>
      <c r="C2513" s="40"/>
      <c r="D2513" s="40"/>
      <c r="E2513" s="8"/>
      <c r="F2513" s="9"/>
    </row>
    <row r="2514" spans="2:6" s="16" customFormat="1">
      <c r="B2514" s="22"/>
      <c r="C2514" s="40"/>
      <c r="D2514" s="40"/>
      <c r="E2514" s="8"/>
      <c r="F2514" s="9"/>
    </row>
    <row r="2515" spans="2:6" s="16" customFormat="1">
      <c r="B2515" s="22"/>
      <c r="C2515" s="40"/>
      <c r="D2515" s="40"/>
      <c r="E2515" s="8"/>
      <c r="F2515" s="9"/>
    </row>
    <row r="2516" spans="2:6" s="16" customFormat="1">
      <c r="B2516" s="22"/>
      <c r="C2516" s="40"/>
      <c r="D2516" s="40"/>
      <c r="E2516" s="8"/>
      <c r="F2516" s="9"/>
    </row>
    <row r="2517" spans="2:6" s="16" customFormat="1">
      <c r="B2517" s="22"/>
      <c r="C2517" s="40"/>
      <c r="D2517" s="40"/>
      <c r="E2517" s="8"/>
      <c r="F2517" s="9"/>
    </row>
    <row r="2518" spans="2:6" s="16" customFormat="1">
      <c r="B2518" s="22"/>
      <c r="C2518" s="40"/>
      <c r="D2518" s="40"/>
      <c r="E2518" s="8"/>
      <c r="F2518" s="9"/>
    </row>
    <row r="2519" spans="2:6" s="16" customFormat="1">
      <c r="B2519" s="22"/>
      <c r="C2519" s="40"/>
      <c r="D2519" s="40"/>
      <c r="E2519" s="8"/>
      <c r="F2519" s="9"/>
    </row>
    <row r="2520" spans="2:6" s="16" customFormat="1">
      <c r="B2520" s="22"/>
      <c r="C2520" s="40"/>
      <c r="D2520" s="40"/>
      <c r="E2520" s="8"/>
      <c r="F2520" s="9"/>
    </row>
    <row r="2521" spans="2:6" s="16" customFormat="1">
      <c r="B2521" s="22"/>
      <c r="C2521" s="40"/>
      <c r="D2521" s="40"/>
      <c r="E2521" s="8"/>
      <c r="F2521" s="9"/>
    </row>
    <row r="2522" spans="2:6" s="16" customFormat="1">
      <c r="B2522" s="22"/>
      <c r="C2522" s="40"/>
      <c r="D2522" s="40"/>
      <c r="E2522" s="8"/>
      <c r="F2522" s="9"/>
    </row>
    <row r="2523" spans="2:6" s="16" customFormat="1">
      <c r="B2523" s="22"/>
      <c r="C2523" s="40"/>
      <c r="D2523" s="40"/>
      <c r="E2523" s="8"/>
      <c r="F2523" s="9"/>
    </row>
    <row r="2524" spans="2:6" s="16" customFormat="1">
      <c r="B2524" s="22"/>
      <c r="C2524" s="40"/>
      <c r="D2524" s="40"/>
      <c r="E2524" s="8"/>
      <c r="F2524" s="9"/>
    </row>
    <row r="2525" spans="2:6" s="16" customFormat="1">
      <c r="B2525" s="22"/>
      <c r="C2525" s="40"/>
      <c r="D2525" s="40"/>
      <c r="E2525" s="8"/>
      <c r="F2525" s="9"/>
    </row>
    <row r="2526" spans="2:6" s="16" customFormat="1">
      <c r="B2526" s="22"/>
      <c r="C2526" s="40"/>
      <c r="D2526" s="40"/>
      <c r="E2526" s="8"/>
      <c r="F2526" s="9"/>
    </row>
    <row r="2527" spans="2:6" s="16" customFormat="1">
      <c r="B2527" s="22"/>
      <c r="C2527" s="40"/>
      <c r="D2527" s="40"/>
      <c r="E2527" s="8"/>
      <c r="F2527" s="9"/>
    </row>
    <row r="2528" spans="2:6" s="16" customFormat="1">
      <c r="B2528" s="22"/>
      <c r="C2528" s="40"/>
      <c r="D2528" s="40"/>
      <c r="E2528" s="8"/>
      <c r="F2528" s="9"/>
    </row>
    <row r="2529" spans="2:6" s="16" customFormat="1">
      <c r="B2529" s="22"/>
      <c r="C2529" s="40"/>
      <c r="D2529" s="40"/>
      <c r="E2529" s="8"/>
      <c r="F2529" s="9"/>
    </row>
    <row r="2530" spans="2:6" s="16" customFormat="1">
      <c r="B2530" s="22"/>
      <c r="C2530" s="40"/>
      <c r="D2530" s="40"/>
      <c r="E2530" s="8"/>
      <c r="F2530" s="9"/>
    </row>
    <row r="2531" spans="2:6" s="16" customFormat="1">
      <c r="B2531" s="22"/>
      <c r="C2531" s="40"/>
      <c r="D2531" s="40"/>
      <c r="E2531" s="8"/>
      <c r="F2531" s="9"/>
    </row>
    <row r="2532" spans="2:6" s="16" customFormat="1">
      <c r="B2532" s="22"/>
      <c r="C2532" s="40"/>
      <c r="D2532" s="40"/>
      <c r="E2532" s="8"/>
      <c r="F2532" s="9"/>
    </row>
    <row r="2533" spans="2:6" s="16" customFormat="1">
      <c r="B2533" s="22"/>
      <c r="C2533" s="40"/>
      <c r="D2533" s="40"/>
      <c r="E2533" s="8"/>
      <c r="F2533" s="9"/>
    </row>
    <row r="2534" spans="2:6" s="16" customFormat="1">
      <c r="B2534" s="22"/>
      <c r="C2534" s="40"/>
      <c r="D2534" s="40"/>
      <c r="E2534" s="8"/>
      <c r="F2534" s="9"/>
    </row>
    <row r="2535" spans="2:6" s="16" customFormat="1">
      <c r="B2535" s="22"/>
      <c r="C2535" s="40"/>
      <c r="D2535" s="40"/>
      <c r="E2535" s="8"/>
      <c r="F2535" s="9"/>
    </row>
    <row r="2536" spans="2:6" s="16" customFormat="1">
      <c r="B2536" s="22"/>
      <c r="C2536" s="40"/>
      <c r="D2536" s="40"/>
      <c r="E2536" s="8"/>
      <c r="F2536" s="9"/>
    </row>
    <row r="2537" spans="2:6" s="16" customFormat="1">
      <c r="B2537" s="22"/>
      <c r="C2537" s="40"/>
      <c r="D2537" s="40"/>
      <c r="E2537" s="8"/>
      <c r="F2537" s="9"/>
    </row>
    <row r="2538" spans="2:6" s="16" customFormat="1">
      <c r="B2538" s="22"/>
      <c r="C2538" s="40"/>
      <c r="D2538" s="40"/>
      <c r="E2538" s="8"/>
      <c r="F2538" s="9"/>
    </row>
    <row r="2539" spans="2:6" s="16" customFormat="1">
      <c r="B2539" s="22"/>
      <c r="C2539" s="40"/>
      <c r="D2539" s="40"/>
      <c r="E2539" s="8"/>
      <c r="F2539" s="9"/>
    </row>
    <row r="2540" spans="2:6" s="16" customFormat="1">
      <c r="B2540" s="22"/>
      <c r="C2540" s="40"/>
      <c r="D2540" s="40"/>
      <c r="E2540" s="8"/>
      <c r="F2540" s="9"/>
    </row>
    <row r="2541" spans="2:6" s="16" customFormat="1">
      <c r="B2541" s="22"/>
      <c r="C2541" s="40"/>
      <c r="D2541" s="40"/>
      <c r="E2541" s="8"/>
      <c r="F2541" s="9"/>
    </row>
    <row r="2542" spans="2:6" s="16" customFormat="1">
      <c r="B2542" s="22"/>
      <c r="C2542" s="40"/>
      <c r="D2542" s="40"/>
      <c r="E2542" s="8"/>
      <c r="F2542" s="9"/>
    </row>
    <row r="2543" spans="2:6" s="16" customFormat="1">
      <c r="B2543" s="22"/>
      <c r="C2543" s="40"/>
      <c r="D2543" s="40"/>
      <c r="E2543" s="8"/>
      <c r="F2543" s="9"/>
    </row>
    <row r="2544" spans="2:6" s="16" customFormat="1">
      <c r="B2544" s="22"/>
      <c r="C2544" s="40"/>
      <c r="D2544" s="40"/>
      <c r="E2544" s="8"/>
      <c r="F2544" s="9"/>
    </row>
    <row r="2545" spans="2:6" s="16" customFormat="1">
      <c r="B2545" s="22"/>
      <c r="C2545" s="40"/>
      <c r="D2545" s="40"/>
      <c r="E2545" s="8"/>
      <c r="F2545" s="9"/>
    </row>
    <row r="2546" spans="2:6" s="16" customFormat="1">
      <c r="B2546" s="22"/>
      <c r="C2546" s="40"/>
      <c r="D2546" s="40"/>
      <c r="E2546" s="8"/>
      <c r="F2546" s="9"/>
    </row>
    <row r="2547" spans="2:6" s="16" customFormat="1">
      <c r="B2547" s="22"/>
      <c r="C2547" s="40"/>
      <c r="D2547" s="40"/>
      <c r="E2547" s="8"/>
      <c r="F2547" s="9"/>
    </row>
    <row r="2548" spans="2:6" s="16" customFormat="1">
      <c r="B2548" s="22"/>
      <c r="C2548" s="40"/>
      <c r="D2548" s="40"/>
      <c r="E2548" s="8"/>
      <c r="F2548" s="9"/>
    </row>
    <row r="2549" spans="2:6" s="16" customFormat="1">
      <c r="B2549" s="22"/>
      <c r="C2549" s="40"/>
      <c r="D2549" s="40"/>
      <c r="E2549" s="8"/>
      <c r="F2549" s="9"/>
    </row>
    <row r="2550" spans="2:6" s="16" customFormat="1">
      <c r="B2550" s="22"/>
      <c r="C2550" s="40"/>
      <c r="D2550" s="40"/>
      <c r="E2550" s="8"/>
      <c r="F2550" s="9"/>
    </row>
    <row r="2551" spans="2:6" s="16" customFormat="1">
      <c r="B2551" s="22"/>
      <c r="C2551" s="40"/>
      <c r="D2551" s="40"/>
      <c r="E2551" s="8"/>
      <c r="F2551" s="9"/>
    </row>
    <row r="2552" spans="2:6" s="16" customFormat="1">
      <c r="B2552" s="22"/>
      <c r="C2552" s="40"/>
      <c r="D2552" s="40"/>
      <c r="E2552" s="8"/>
      <c r="F2552" s="9"/>
    </row>
    <row r="2553" spans="2:6" s="16" customFormat="1">
      <c r="B2553" s="22"/>
      <c r="C2553" s="40"/>
      <c r="D2553" s="40"/>
      <c r="E2553" s="8"/>
      <c r="F2553" s="9"/>
    </row>
    <row r="2554" spans="2:6" s="16" customFormat="1">
      <c r="B2554" s="22"/>
      <c r="C2554" s="40"/>
      <c r="D2554" s="40"/>
      <c r="E2554" s="8"/>
      <c r="F2554" s="9"/>
    </row>
    <row r="2555" spans="2:6" s="16" customFormat="1">
      <c r="B2555" s="22"/>
      <c r="C2555" s="40"/>
      <c r="D2555" s="40"/>
      <c r="E2555" s="8"/>
      <c r="F2555" s="9"/>
    </row>
    <row r="2556" spans="2:6" s="16" customFormat="1">
      <c r="B2556" s="22"/>
      <c r="C2556" s="40"/>
      <c r="D2556" s="40"/>
      <c r="E2556" s="8"/>
      <c r="F2556" s="9"/>
    </row>
    <row r="2557" spans="2:6" s="16" customFormat="1">
      <c r="B2557" s="22"/>
      <c r="C2557" s="40"/>
      <c r="D2557" s="40"/>
      <c r="E2557" s="8"/>
      <c r="F2557" s="9"/>
    </row>
    <row r="2558" spans="2:6" s="16" customFormat="1">
      <c r="B2558" s="22"/>
      <c r="C2558" s="40"/>
      <c r="D2558" s="40"/>
      <c r="E2558" s="8"/>
      <c r="F2558" s="9"/>
    </row>
    <row r="2559" spans="2:6" s="16" customFormat="1">
      <c r="B2559" s="22"/>
      <c r="C2559" s="40"/>
      <c r="D2559" s="40"/>
      <c r="E2559" s="8"/>
      <c r="F2559" s="9"/>
    </row>
    <row r="2560" spans="2:6" s="16" customFormat="1">
      <c r="B2560" s="22"/>
      <c r="C2560" s="40"/>
      <c r="D2560" s="40"/>
      <c r="E2560" s="8"/>
      <c r="F2560" s="9"/>
    </row>
    <row r="2561" spans="2:6" s="16" customFormat="1">
      <c r="B2561" s="22"/>
      <c r="C2561" s="40"/>
      <c r="D2561" s="40"/>
      <c r="E2561" s="8"/>
      <c r="F2561" s="9"/>
    </row>
    <row r="2562" spans="2:6" s="16" customFormat="1">
      <c r="B2562" s="22"/>
      <c r="C2562" s="40"/>
      <c r="D2562" s="40"/>
      <c r="E2562" s="8"/>
      <c r="F2562" s="9"/>
    </row>
    <row r="2563" spans="2:6" s="16" customFormat="1">
      <c r="B2563" s="22"/>
      <c r="C2563" s="40"/>
      <c r="D2563" s="40"/>
      <c r="E2563" s="8"/>
      <c r="F2563" s="9"/>
    </row>
    <row r="2564" spans="2:6" s="16" customFormat="1">
      <c r="B2564" s="22"/>
      <c r="C2564" s="40"/>
      <c r="D2564" s="40"/>
      <c r="E2564" s="8"/>
      <c r="F2564" s="9"/>
    </row>
    <row r="2565" spans="2:6" s="16" customFormat="1">
      <c r="B2565" s="22"/>
      <c r="C2565" s="40"/>
      <c r="D2565" s="40"/>
      <c r="E2565" s="8"/>
      <c r="F2565" s="9"/>
    </row>
    <row r="2566" spans="2:6" s="16" customFormat="1">
      <c r="B2566" s="22"/>
      <c r="C2566" s="40"/>
      <c r="D2566" s="40"/>
      <c r="E2566" s="8"/>
      <c r="F2566" s="9"/>
    </row>
    <row r="2567" spans="2:6" s="16" customFormat="1">
      <c r="B2567" s="22"/>
      <c r="C2567" s="40"/>
      <c r="D2567" s="40"/>
      <c r="E2567" s="8"/>
      <c r="F2567" s="9"/>
    </row>
    <row r="2568" spans="2:6" s="16" customFormat="1">
      <c r="B2568" s="22"/>
      <c r="C2568" s="40"/>
      <c r="D2568" s="40"/>
      <c r="E2568" s="8"/>
      <c r="F2568" s="9"/>
    </row>
    <row r="2569" spans="2:6" s="16" customFormat="1">
      <c r="B2569" s="22"/>
      <c r="C2569" s="40"/>
      <c r="D2569" s="40"/>
      <c r="E2569" s="8"/>
      <c r="F2569" s="9"/>
    </row>
    <row r="2570" spans="2:6" s="16" customFormat="1">
      <c r="B2570" s="22"/>
      <c r="C2570" s="40"/>
      <c r="D2570" s="40"/>
      <c r="E2570" s="8"/>
      <c r="F2570" s="9"/>
    </row>
    <row r="2571" spans="2:6" s="16" customFormat="1">
      <c r="B2571" s="22"/>
      <c r="C2571" s="40"/>
      <c r="D2571" s="40"/>
      <c r="E2571" s="8"/>
      <c r="F2571" s="9"/>
    </row>
    <row r="2572" spans="2:6" s="16" customFormat="1">
      <c r="B2572" s="22"/>
      <c r="C2572" s="40"/>
      <c r="D2572" s="40"/>
      <c r="E2572" s="8"/>
      <c r="F2572" s="9"/>
    </row>
    <row r="2573" spans="2:6" s="16" customFormat="1">
      <c r="B2573" s="22"/>
      <c r="C2573" s="40"/>
      <c r="D2573" s="40"/>
      <c r="E2573" s="8"/>
      <c r="F2573" s="9"/>
    </row>
    <row r="2574" spans="2:6" s="16" customFormat="1">
      <c r="B2574" s="22"/>
      <c r="C2574" s="40"/>
      <c r="D2574" s="40"/>
      <c r="E2574" s="8"/>
      <c r="F2574" s="9"/>
    </row>
    <row r="2575" spans="2:6" s="16" customFormat="1">
      <c r="B2575" s="22"/>
      <c r="C2575" s="40"/>
      <c r="D2575" s="40"/>
      <c r="E2575" s="8"/>
      <c r="F2575" s="9"/>
    </row>
    <row r="2576" spans="2:6" s="16" customFormat="1">
      <c r="B2576" s="22"/>
      <c r="C2576" s="40"/>
      <c r="D2576" s="40"/>
      <c r="E2576" s="8"/>
      <c r="F2576" s="9"/>
    </row>
    <row r="2577" spans="2:6" s="16" customFormat="1">
      <c r="B2577" s="22"/>
      <c r="C2577" s="40"/>
      <c r="D2577" s="40"/>
      <c r="E2577" s="8"/>
      <c r="F2577" s="9"/>
    </row>
    <row r="2578" spans="2:6" s="16" customFormat="1">
      <c r="B2578" s="22"/>
      <c r="C2578" s="40"/>
      <c r="D2578" s="40"/>
      <c r="E2578" s="8"/>
      <c r="F2578" s="9"/>
    </row>
    <row r="2579" spans="2:6" s="16" customFormat="1">
      <c r="B2579" s="22"/>
      <c r="C2579" s="40"/>
      <c r="D2579" s="40"/>
      <c r="E2579" s="8"/>
      <c r="F2579" s="9"/>
    </row>
    <row r="2580" spans="2:6" s="16" customFormat="1">
      <c r="B2580" s="22"/>
      <c r="C2580" s="40"/>
      <c r="D2580" s="40"/>
      <c r="E2580" s="8"/>
      <c r="F2580" s="9"/>
    </row>
    <row r="2581" spans="2:6" s="16" customFormat="1">
      <c r="B2581" s="22"/>
      <c r="C2581" s="40"/>
      <c r="D2581" s="40"/>
      <c r="E2581" s="8"/>
      <c r="F2581" s="9"/>
    </row>
    <row r="2582" spans="2:6" s="16" customFormat="1">
      <c r="B2582" s="22"/>
      <c r="C2582" s="40"/>
      <c r="D2582" s="40"/>
      <c r="E2582" s="8"/>
      <c r="F2582" s="9"/>
    </row>
    <row r="2583" spans="2:6" s="16" customFormat="1">
      <c r="B2583" s="22"/>
      <c r="C2583" s="40"/>
      <c r="D2583" s="40"/>
      <c r="E2583" s="8"/>
      <c r="F2583" s="9"/>
    </row>
    <row r="2584" spans="2:6" s="16" customFormat="1">
      <c r="B2584" s="22"/>
      <c r="C2584" s="40"/>
      <c r="D2584" s="40"/>
      <c r="E2584" s="8"/>
      <c r="F2584" s="9"/>
    </row>
    <row r="2585" spans="2:6" s="16" customFormat="1">
      <c r="B2585" s="22"/>
      <c r="C2585" s="40"/>
      <c r="D2585" s="40"/>
      <c r="E2585" s="8"/>
      <c r="F2585" s="9"/>
    </row>
    <row r="2586" spans="2:6" s="16" customFormat="1">
      <c r="B2586" s="22"/>
      <c r="C2586" s="40"/>
      <c r="D2586" s="40"/>
      <c r="E2586" s="8"/>
      <c r="F2586" s="9"/>
    </row>
    <row r="2587" spans="2:6" s="16" customFormat="1">
      <c r="B2587" s="22"/>
      <c r="C2587" s="40"/>
      <c r="D2587" s="40"/>
      <c r="E2587" s="8"/>
      <c r="F2587" s="9"/>
    </row>
    <row r="2588" spans="2:6" s="16" customFormat="1">
      <c r="B2588" s="22"/>
      <c r="C2588" s="40"/>
      <c r="D2588" s="40"/>
      <c r="E2588" s="8"/>
      <c r="F2588" s="9"/>
    </row>
    <row r="2589" spans="2:6" s="16" customFormat="1">
      <c r="B2589" s="22"/>
      <c r="C2589" s="40"/>
      <c r="D2589" s="40"/>
      <c r="E2589" s="8"/>
      <c r="F2589" s="9"/>
    </row>
    <row r="2590" spans="2:6" s="16" customFormat="1">
      <c r="B2590" s="22"/>
      <c r="C2590" s="40"/>
      <c r="D2590" s="40"/>
      <c r="E2590" s="8"/>
      <c r="F2590" s="9"/>
    </row>
    <row r="2591" spans="2:6" s="16" customFormat="1">
      <c r="B2591" s="22"/>
      <c r="C2591" s="40"/>
      <c r="D2591" s="40"/>
      <c r="E2591" s="8"/>
      <c r="F2591" s="9"/>
    </row>
    <row r="2592" spans="2:6" s="16" customFormat="1">
      <c r="B2592" s="22"/>
      <c r="C2592" s="40"/>
      <c r="D2592" s="40"/>
      <c r="E2592" s="8"/>
      <c r="F2592" s="9"/>
    </row>
    <row r="2593" spans="2:6" s="16" customFormat="1">
      <c r="B2593" s="22"/>
      <c r="C2593" s="40"/>
      <c r="D2593" s="40"/>
      <c r="E2593" s="8"/>
      <c r="F2593" s="9"/>
    </row>
    <row r="2594" spans="2:6" s="16" customFormat="1">
      <c r="B2594" s="22"/>
      <c r="C2594" s="40"/>
      <c r="D2594" s="40"/>
      <c r="E2594" s="8"/>
      <c r="F2594" s="9"/>
    </row>
    <row r="2595" spans="2:6" s="16" customFormat="1">
      <c r="B2595" s="22"/>
      <c r="C2595" s="40"/>
      <c r="D2595" s="40"/>
      <c r="E2595" s="8"/>
      <c r="F2595" s="9"/>
    </row>
    <row r="2596" spans="2:6" s="16" customFormat="1">
      <c r="B2596" s="22"/>
      <c r="C2596" s="40"/>
      <c r="D2596" s="40"/>
      <c r="E2596" s="8"/>
      <c r="F2596" s="9"/>
    </row>
    <row r="2597" spans="2:6" s="16" customFormat="1">
      <c r="B2597" s="22"/>
      <c r="C2597" s="40"/>
      <c r="D2597" s="40"/>
      <c r="E2597" s="8"/>
      <c r="F2597" s="9"/>
    </row>
    <row r="2598" spans="2:6" s="16" customFormat="1">
      <c r="B2598" s="22"/>
      <c r="C2598" s="40"/>
      <c r="D2598" s="40"/>
      <c r="E2598" s="8"/>
      <c r="F2598" s="9"/>
    </row>
    <row r="2599" spans="2:6" s="16" customFormat="1">
      <c r="B2599" s="22"/>
      <c r="C2599" s="40"/>
      <c r="D2599" s="40"/>
      <c r="E2599" s="8"/>
      <c r="F2599" s="9"/>
    </row>
    <row r="2600" spans="2:6" s="16" customFormat="1">
      <c r="B2600" s="22"/>
      <c r="C2600" s="40"/>
      <c r="D2600" s="40"/>
      <c r="E2600" s="8"/>
      <c r="F2600" s="9"/>
    </row>
    <row r="2601" spans="2:6" s="16" customFormat="1">
      <c r="B2601" s="22"/>
      <c r="C2601" s="40"/>
      <c r="D2601" s="40"/>
      <c r="E2601" s="8"/>
      <c r="F2601" s="9"/>
    </row>
    <row r="2602" spans="2:6" s="16" customFormat="1">
      <c r="B2602" s="22"/>
      <c r="C2602" s="40"/>
      <c r="D2602" s="40"/>
      <c r="E2602" s="8"/>
      <c r="F2602" s="9"/>
    </row>
    <row r="2603" spans="2:6" s="16" customFormat="1">
      <c r="B2603" s="22"/>
      <c r="C2603" s="40"/>
      <c r="D2603" s="40"/>
      <c r="E2603" s="8"/>
      <c r="F2603" s="9"/>
    </row>
    <row r="2604" spans="2:6" s="16" customFormat="1">
      <c r="B2604" s="22"/>
      <c r="C2604" s="40"/>
      <c r="D2604" s="40"/>
      <c r="E2604" s="8"/>
      <c r="F2604" s="9"/>
    </row>
    <row r="2605" spans="2:6" s="16" customFormat="1">
      <c r="B2605" s="22"/>
      <c r="C2605" s="40"/>
      <c r="D2605" s="40"/>
      <c r="E2605" s="8"/>
      <c r="F2605" s="9"/>
    </row>
    <row r="2606" spans="2:6" s="16" customFormat="1">
      <c r="B2606" s="22"/>
      <c r="C2606" s="40"/>
      <c r="D2606" s="40"/>
      <c r="E2606" s="8"/>
      <c r="F2606" s="9"/>
    </row>
    <row r="2607" spans="2:6" s="16" customFormat="1">
      <c r="B2607" s="22"/>
      <c r="C2607" s="40"/>
      <c r="D2607" s="40"/>
      <c r="E2607" s="8"/>
      <c r="F2607" s="9"/>
    </row>
    <row r="2608" spans="2:6" s="16" customFormat="1">
      <c r="B2608" s="22"/>
      <c r="C2608" s="40"/>
      <c r="D2608" s="40"/>
      <c r="E2608" s="8"/>
      <c r="F2608" s="9"/>
    </row>
    <row r="2609" spans="2:6" s="16" customFormat="1">
      <c r="B2609" s="22"/>
      <c r="C2609" s="40"/>
      <c r="D2609" s="40"/>
      <c r="E2609" s="8"/>
      <c r="F2609" s="9"/>
    </row>
    <row r="2610" spans="2:6" s="16" customFormat="1">
      <c r="B2610" s="22"/>
      <c r="C2610" s="40"/>
      <c r="D2610" s="40"/>
      <c r="E2610" s="8"/>
      <c r="F2610" s="9"/>
    </row>
    <row r="2611" spans="2:6" s="16" customFormat="1">
      <c r="B2611" s="22"/>
      <c r="C2611" s="40"/>
      <c r="D2611" s="40"/>
      <c r="E2611" s="8"/>
      <c r="F2611" s="9"/>
    </row>
    <row r="2612" spans="2:6" s="16" customFormat="1">
      <c r="B2612" s="22"/>
      <c r="C2612" s="40"/>
      <c r="D2612" s="40"/>
      <c r="E2612" s="8"/>
      <c r="F2612" s="9"/>
    </row>
    <row r="2613" spans="2:6" s="16" customFormat="1">
      <c r="B2613" s="22"/>
      <c r="C2613" s="40"/>
      <c r="D2613" s="40"/>
      <c r="E2613" s="8"/>
      <c r="F2613" s="9"/>
    </row>
    <row r="2614" spans="2:6" s="16" customFormat="1">
      <c r="B2614" s="22"/>
      <c r="C2614" s="40"/>
      <c r="D2614" s="40"/>
      <c r="E2614" s="8"/>
      <c r="F2614" s="9"/>
    </row>
    <row r="2615" spans="2:6" s="16" customFormat="1">
      <c r="B2615" s="22"/>
      <c r="C2615" s="40"/>
      <c r="D2615" s="40"/>
      <c r="E2615" s="8"/>
      <c r="F2615" s="9"/>
    </row>
    <row r="2616" spans="2:6" s="16" customFormat="1">
      <c r="B2616" s="22"/>
      <c r="C2616" s="40"/>
      <c r="D2616" s="40"/>
      <c r="E2616" s="8"/>
      <c r="F2616" s="9"/>
    </row>
    <row r="2617" spans="2:6" s="16" customFormat="1">
      <c r="B2617" s="22"/>
      <c r="C2617" s="40"/>
      <c r="D2617" s="40"/>
      <c r="E2617" s="8"/>
      <c r="F2617" s="9"/>
    </row>
    <row r="2618" spans="2:6" s="16" customFormat="1">
      <c r="B2618" s="22"/>
      <c r="C2618" s="40"/>
      <c r="D2618" s="40"/>
      <c r="E2618" s="8"/>
      <c r="F2618" s="9"/>
    </row>
    <row r="2619" spans="2:6" s="16" customFormat="1">
      <c r="B2619" s="22"/>
      <c r="C2619" s="40"/>
      <c r="D2619" s="40"/>
      <c r="E2619" s="8"/>
      <c r="F2619" s="9"/>
    </row>
    <row r="2620" spans="2:6" s="16" customFormat="1">
      <c r="B2620" s="22"/>
      <c r="C2620" s="40"/>
      <c r="D2620" s="40"/>
      <c r="E2620" s="8"/>
      <c r="F2620" s="9"/>
    </row>
    <row r="2621" spans="2:6" s="16" customFormat="1">
      <c r="B2621" s="22"/>
      <c r="C2621" s="40"/>
      <c r="D2621" s="40"/>
      <c r="E2621" s="8"/>
      <c r="F2621" s="9"/>
    </row>
    <row r="2622" spans="2:6" s="16" customFormat="1">
      <c r="B2622" s="22"/>
      <c r="C2622" s="40"/>
      <c r="D2622" s="40"/>
      <c r="E2622" s="8"/>
      <c r="F2622" s="9"/>
    </row>
    <row r="2623" spans="2:6" s="16" customFormat="1">
      <c r="B2623" s="22"/>
      <c r="C2623" s="40"/>
      <c r="D2623" s="40"/>
      <c r="E2623" s="8"/>
      <c r="F2623" s="9"/>
    </row>
    <row r="2624" spans="2:6" s="16" customFormat="1">
      <c r="B2624" s="22"/>
      <c r="C2624" s="40"/>
      <c r="D2624" s="40"/>
      <c r="E2624" s="8"/>
      <c r="F2624" s="9"/>
    </row>
    <row r="2625" spans="2:6" s="16" customFormat="1">
      <c r="B2625" s="22"/>
      <c r="C2625" s="40"/>
      <c r="D2625" s="40"/>
      <c r="E2625" s="8"/>
      <c r="F2625" s="9"/>
    </row>
    <row r="2626" spans="2:6" s="16" customFormat="1">
      <c r="B2626" s="22"/>
      <c r="C2626" s="40"/>
      <c r="D2626" s="40"/>
      <c r="E2626" s="8"/>
      <c r="F2626" s="9"/>
    </row>
    <row r="2627" spans="2:6" s="16" customFormat="1">
      <c r="B2627" s="22"/>
      <c r="C2627" s="40"/>
      <c r="D2627" s="40"/>
      <c r="E2627" s="8"/>
      <c r="F2627" s="9"/>
    </row>
    <row r="2628" spans="2:6" s="16" customFormat="1">
      <c r="B2628" s="22"/>
      <c r="C2628" s="40"/>
      <c r="D2628" s="40"/>
      <c r="E2628" s="8"/>
      <c r="F2628" s="9"/>
    </row>
    <row r="2629" spans="2:6" s="16" customFormat="1">
      <c r="B2629" s="22"/>
      <c r="C2629" s="40"/>
      <c r="D2629" s="40"/>
      <c r="E2629" s="8"/>
      <c r="F2629" s="9"/>
    </row>
    <row r="2630" spans="2:6" s="16" customFormat="1">
      <c r="B2630" s="22"/>
      <c r="C2630" s="40"/>
      <c r="D2630" s="40"/>
      <c r="E2630" s="8"/>
      <c r="F2630" s="9"/>
    </row>
    <row r="2631" spans="2:6" s="16" customFormat="1">
      <c r="B2631" s="22"/>
      <c r="C2631" s="40"/>
      <c r="D2631" s="40"/>
      <c r="E2631" s="8"/>
      <c r="F2631" s="9"/>
    </row>
    <row r="2632" spans="2:6" s="16" customFormat="1">
      <c r="B2632" s="22"/>
      <c r="C2632" s="40"/>
      <c r="D2632" s="40"/>
      <c r="E2632" s="8"/>
      <c r="F2632" s="9"/>
    </row>
    <row r="2633" spans="2:6" s="16" customFormat="1">
      <c r="B2633" s="22"/>
      <c r="C2633" s="40"/>
      <c r="D2633" s="40"/>
      <c r="E2633" s="8"/>
      <c r="F2633" s="9"/>
    </row>
    <row r="2634" spans="2:6" s="16" customFormat="1">
      <c r="B2634" s="22"/>
      <c r="C2634" s="40"/>
      <c r="D2634" s="40"/>
      <c r="E2634" s="8"/>
      <c r="F2634" s="9"/>
    </row>
    <row r="2635" spans="2:6" s="16" customFormat="1">
      <c r="B2635" s="22"/>
      <c r="C2635" s="40"/>
      <c r="D2635" s="40"/>
      <c r="E2635" s="8"/>
      <c r="F2635" s="9"/>
    </row>
    <row r="2636" spans="2:6" s="16" customFormat="1">
      <c r="B2636" s="22"/>
      <c r="C2636" s="40"/>
      <c r="D2636" s="40"/>
      <c r="E2636" s="8"/>
      <c r="F2636" s="9"/>
    </row>
    <row r="2637" spans="2:6" s="16" customFormat="1">
      <c r="B2637" s="22"/>
      <c r="C2637" s="40"/>
      <c r="D2637" s="40"/>
      <c r="E2637" s="8"/>
      <c r="F2637" s="9"/>
    </row>
    <row r="2638" spans="2:6" s="16" customFormat="1">
      <c r="B2638" s="22"/>
      <c r="C2638" s="40"/>
      <c r="D2638" s="40"/>
      <c r="E2638" s="8"/>
      <c r="F2638" s="9"/>
    </row>
    <row r="2639" spans="2:6" s="16" customFormat="1">
      <c r="B2639" s="22"/>
      <c r="C2639" s="40"/>
      <c r="D2639" s="40"/>
      <c r="E2639" s="8"/>
      <c r="F2639" s="9"/>
    </row>
    <row r="2640" spans="2:6" s="16" customFormat="1">
      <c r="B2640" s="22"/>
      <c r="C2640" s="40"/>
      <c r="D2640" s="40"/>
      <c r="E2640" s="8"/>
      <c r="F2640" s="9"/>
    </row>
    <row r="2641" spans="2:6" s="16" customFormat="1">
      <c r="B2641" s="22"/>
      <c r="C2641" s="40"/>
      <c r="D2641" s="40"/>
      <c r="E2641" s="8"/>
      <c r="F2641" s="9"/>
    </row>
    <row r="2642" spans="2:6" s="16" customFormat="1">
      <c r="B2642" s="22"/>
      <c r="C2642" s="40"/>
      <c r="D2642" s="40"/>
      <c r="E2642" s="8"/>
      <c r="F2642" s="9"/>
    </row>
    <row r="2643" spans="2:6" s="16" customFormat="1">
      <c r="B2643" s="22"/>
      <c r="C2643" s="40"/>
      <c r="D2643" s="40"/>
      <c r="E2643" s="8"/>
      <c r="F2643" s="9"/>
    </row>
    <row r="2644" spans="2:6" s="16" customFormat="1">
      <c r="B2644" s="22"/>
      <c r="C2644" s="40"/>
      <c r="D2644" s="40"/>
      <c r="E2644" s="8"/>
      <c r="F2644" s="9"/>
    </row>
    <row r="2645" spans="2:6" s="16" customFormat="1">
      <c r="B2645" s="22"/>
      <c r="C2645" s="40"/>
      <c r="D2645" s="40"/>
      <c r="E2645" s="8"/>
      <c r="F2645" s="9"/>
    </row>
    <row r="2646" spans="2:6" s="16" customFormat="1">
      <c r="B2646" s="22"/>
      <c r="C2646" s="40"/>
      <c r="D2646" s="40"/>
      <c r="E2646" s="8"/>
      <c r="F2646" s="9"/>
    </row>
    <row r="2647" spans="2:6" s="16" customFormat="1">
      <c r="B2647" s="22"/>
      <c r="C2647" s="40"/>
      <c r="D2647" s="40"/>
      <c r="E2647" s="8"/>
      <c r="F2647" s="9"/>
    </row>
    <row r="2648" spans="2:6" s="16" customFormat="1">
      <c r="B2648" s="22"/>
      <c r="C2648" s="40"/>
      <c r="D2648" s="40"/>
      <c r="E2648" s="8"/>
      <c r="F2648" s="9"/>
    </row>
    <row r="2649" spans="2:6" s="16" customFormat="1">
      <c r="B2649" s="22"/>
      <c r="C2649" s="40"/>
      <c r="D2649" s="40"/>
      <c r="E2649" s="8"/>
      <c r="F2649" s="9"/>
    </row>
    <row r="2650" spans="2:6" s="16" customFormat="1">
      <c r="B2650" s="22"/>
      <c r="C2650" s="40"/>
      <c r="D2650" s="40"/>
      <c r="E2650" s="8"/>
      <c r="F2650" s="9"/>
    </row>
    <row r="2651" spans="2:6" s="16" customFormat="1">
      <c r="B2651" s="22"/>
      <c r="C2651" s="40"/>
      <c r="D2651" s="40"/>
      <c r="E2651" s="8"/>
      <c r="F2651" s="9"/>
    </row>
    <row r="2652" spans="2:6" s="16" customFormat="1">
      <c r="B2652" s="22"/>
      <c r="C2652" s="40"/>
      <c r="D2652" s="40"/>
      <c r="E2652" s="8"/>
      <c r="F2652" s="9"/>
    </row>
    <row r="2653" spans="2:6" s="16" customFormat="1">
      <c r="B2653" s="22"/>
      <c r="C2653" s="40"/>
      <c r="D2653" s="40"/>
      <c r="E2653" s="8"/>
      <c r="F2653" s="9"/>
    </row>
    <row r="2654" spans="2:6" s="16" customFormat="1">
      <c r="B2654" s="22"/>
      <c r="C2654" s="40"/>
      <c r="D2654" s="40"/>
      <c r="E2654" s="8"/>
      <c r="F2654" s="9"/>
    </row>
    <row r="2655" spans="2:6" s="16" customFormat="1">
      <c r="B2655" s="22"/>
      <c r="C2655" s="40"/>
      <c r="D2655" s="40"/>
      <c r="E2655" s="8"/>
      <c r="F2655" s="9"/>
    </row>
    <row r="2656" spans="2:6" s="16" customFormat="1">
      <c r="B2656" s="22"/>
      <c r="C2656" s="40"/>
      <c r="D2656" s="40"/>
      <c r="E2656" s="8"/>
      <c r="F2656" s="9"/>
    </row>
    <row r="2657" spans="2:6" s="16" customFormat="1">
      <c r="B2657" s="22"/>
      <c r="C2657" s="40"/>
      <c r="D2657" s="40"/>
      <c r="E2657" s="8"/>
      <c r="F2657" s="9"/>
    </row>
    <row r="2658" spans="2:6" s="16" customFormat="1">
      <c r="B2658" s="22"/>
      <c r="C2658" s="40"/>
      <c r="D2658" s="40"/>
      <c r="E2658" s="8"/>
      <c r="F2658" s="9"/>
    </row>
    <row r="2659" spans="2:6" s="16" customFormat="1">
      <c r="B2659" s="22"/>
      <c r="C2659" s="40"/>
      <c r="D2659" s="40"/>
      <c r="E2659" s="8"/>
      <c r="F2659" s="9"/>
    </row>
    <row r="2660" spans="2:6" s="16" customFormat="1">
      <c r="B2660" s="22"/>
      <c r="C2660" s="40"/>
      <c r="D2660" s="40"/>
      <c r="E2660" s="8"/>
      <c r="F2660" s="9"/>
    </row>
    <row r="2661" spans="2:6" s="16" customFormat="1">
      <c r="B2661" s="22"/>
      <c r="C2661" s="40"/>
      <c r="D2661" s="40"/>
      <c r="E2661" s="8"/>
      <c r="F2661" s="9"/>
    </row>
    <row r="2662" spans="2:6" s="16" customFormat="1">
      <c r="B2662" s="22"/>
      <c r="C2662" s="40"/>
      <c r="D2662" s="40"/>
      <c r="E2662" s="8"/>
      <c r="F2662" s="9"/>
    </row>
    <row r="2663" spans="2:6" s="16" customFormat="1">
      <c r="B2663" s="22"/>
      <c r="C2663" s="40"/>
      <c r="D2663" s="40"/>
      <c r="E2663" s="8"/>
      <c r="F2663" s="9"/>
    </row>
    <row r="2664" spans="2:6" s="16" customFormat="1">
      <c r="B2664" s="22"/>
      <c r="C2664" s="40"/>
      <c r="D2664" s="40"/>
      <c r="E2664" s="8"/>
      <c r="F2664" s="9"/>
    </row>
    <row r="2665" spans="2:6" s="16" customFormat="1">
      <c r="B2665" s="22"/>
      <c r="C2665" s="40"/>
      <c r="D2665" s="40"/>
      <c r="E2665" s="8"/>
      <c r="F2665" s="9"/>
    </row>
    <row r="2666" spans="2:6" s="16" customFormat="1">
      <c r="B2666" s="22"/>
      <c r="C2666" s="40"/>
      <c r="D2666" s="40"/>
      <c r="E2666" s="8"/>
      <c r="F2666" s="9"/>
    </row>
    <row r="2667" spans="2:6" s="16" customFormat="1">
      <c r="B2667" s="22"/>
      <c r="C2667" s="40"/>
      <c r="D2667" s="40"/>
      <c r="E2667" s="8"/>
      <c r="F2667" s="9"/>
    </row>
    <row r="2668" spans="2:6" s="16" customFormat="1">
      <c r="B2668" s="22"/>
      <c r="C2668" s="40"/>
      <c r="D2668" s="40"/>
      <c r="E2668" s="8"/>
      <c r="F2668" s="9"/>
    </row>
    <row r="2669" spans="2:6" s="16" customFormat="1">
      <c r="B2669" s="22"/>
      <c r="C2669" s="40"/>
      <c r="D2669" s="40"/>
      <c r="E2669" s="8"/>
      <c r="F2669" s="9"/>
    </row>
    <row r="2670" spans="2:6" s="16" customFormat="1">
      <c r="B2670" s="22"/>
      <c r="C2670" s="40"/>
      <c r="D2670" s="40"/>
      <c r="E2670" s="8"/>
      <c r="F2670" s="9"/>
    </row>
    <row r="2671" spans="2:6" s="16" customFormat="1">
      <c r="B2671" s="22"/>
      <c r="C2671" s="40"/>
      <c r="D2671" s="40"/>
      <c r="E2671" s="8"/>
      <c r="F2671" s="9"/>
    </row>
    <row r="2672" spans="2:6" s="16" customFormat="1">
      <c r="B2672" s="22"/>
      <c r="C2672" s="40"/>
      <c r="D2672" s="40"/>
      <c r="E2672" s="8"/>
      <c r="F2672" s="9"/>
    </row>
    <row r="2673" spans="2:6" s="16" customFormat="1">
      <c r="B2673" s="22"/>
      <c r="C2673" s="40"/>
      <c r="D2673" s="40"/>
      <c r="E2673" s="8"/>
      <c r="F2673" s="9"/>
    </row>
    <row r="2674" spans="2:6" s="16" customFormat="1">
      <c r="B2674" s="22"/>
      <c r="C2674" s="40"/>
      <c r="D2674" s="40"/>
      <c r="E2674" s="8"/>
      <c r="F2674" s="9"/>
    </row>
    <row r="2675" spans="2:6" s="16" customFormat="1">
      <c r="B2675" s="22"/>
      <c r="C2675" s="40"/>
      <c r="D2675" s="40"/>
      <c r="E2675" s="8"/>
      <c r="F2675" s="9"/>
    </row>
    <row r="2676" spans="2:6" s="16" customFormat="1">
      <c r="B2676" s="22"/>
      <c r="C2676" s="40"/>
      <c r="D2676" s="40"/>
      <c r="E2676" s="8"/>
      <c r="F2676" s="9"/>
    </row>
    <row r="2677" spans="2:6" s="16" customFormat="1">
      <c r="B2677" s="22"/>
      <c r="C2677" s="40"/>
      <c r="D2677" s="40"/>
      <c r="E2677" s="8"/>
      <c r="F2677" s="9"/>
    </row>
    <row r="2678" spans="2:6" s="16" customFormat="1">
      <c r="B2678" s="22"/>
      <c r="C2678" s="40"/>
      <c r="D2678" s="40"/>
      <c r="E2678" s="8"/>
      <c r="F2678" s="9"/>
    </row>
    <row r="2679" spans="2:6" s="16" customFormat="1">
      <c r="B2679" s="22"/>
      <c r="C2679" s="40"/>
      <c r="D2679" s="40"/>
      <c r="E2679" s="8"/>
      <c r="F2679" s="9"/>
    </row>
    <row r="2680" spans="2:6" s="16" customFormat="1">
      <c r="B2680" s="22"/>
      <c r="C2680" s="40"/>
      <c r="D2680" s="40"/>
      <c r="E2680" s="8"/>
      <c r="F2680" s="9"/>
    </row>
    <row r="2681" spans="2:6" s="16" customFormat="1">
      <c r="B2681" s="22"/>
      <c r="C2681" s="40"/>
      <c r="D2681" s="40"/>
      <c r="E2681" s="8"/>
      <c r="F2681" s="9"/>
    </row>
    <row r="2682" spans="2:6" s="16" customFormat="1">
      <c r="B2682" s="22"/>
      <c r="C2682" s="40"/>
      <c r="D2682" s="40"/>
      <c r="E2682" s="8"/>
      <c r="F2682" s="9"/>
    </row>
    <row r="2683" spans="2:6" s="16" customFormat="1">
      <c r="B2683" s="22"/>
      <c r="C2683" s="40"/>
      <c r="D2683" s="40"/>
      <c r="E2683" s="8"/>
      <c r="F2683" s="9"/>
    </row>
    <row r="2684" spans="2:6" s="16" customFormat="1">
      <c r="B2684" s="22"/>
      <c r="C2684" s="40"/>
      <c r="D2684" s="40"/>
      <c r="E2684" s="8"/>
      <c r="F2684" s="9"/>
    </row>
    <row r="2685" spans="2:6" s="16" customFormat="1">
      <c r="B2685" s="22"/>
      <c r="C2685" s="40"/>
      <c r="D2685" s="40"/>
      <c r="E2685" s="8"/>
      <c r="F2685" s="9"/>
    </row>
    <row r="2686" spans="2:6" s="16" customFormat="1">
      <c r="B2686" s="22"/>
      <c r="C2686" s="40"/>
      <c r="D2686" s="40"/>
      <c r="E2686" s="8"/>
      <c r="F2686" s="9"/>
    </row>
    <row r="2687" spans="2:6" s="16" customFormat="1">
      <c r="B2687" s="22"/>
      <c r="C2687" s="40"/>
      <c r="D2687" s="40"/>
      <c r="E2687" s="8"/>
      <c r="F2687" s="9"/>
    </row>
    <row r="2688" spans="2:6" s="16" customFormat="1">
      <c r="B2688" s="22"/>
      <c r="C2688" s="40"/>
      <c r="D2688" s="40"/>
      <c r="E2688" s="8"/>
      <c r="F2688" s="9"/>
    </row>
    <row r="2689" spans="2:6" s="16" customFormat="1">
      <c r="B2689" s="22"/>
      <c r="C2689" s="40"/>
      <c r="D2689" s="40"/>
      <c r="E2689" s="8"/>
      <c r="F2689" s="9"/>
    </row>
    <row r="2690" spans="2:6" s="16" customFormat="1">
      <c r="B2690" s="22"/>
      <c r="C2690" s="40"/>
      <c r="D2690" s="40"/>
      <c r="E2690" s="8"/>
      <c r="F2690" s="9"/>
    </row>
    <row r="2691" spans="2:6" s="16" customFormat="1">
      <c r="B2691" s="22"/>
      <c r="C2691" s="40"/>
      <c r="D2691" s="40"/>
      <c r="E2691" s="8"/>
      <c r="F2691" s="9"/>
    </row>
    <row r="2692" spans="2:6" s="16" customFormat="1">
      <c r="B2692" s="22"/>
      <c r="C2692" s="40"/>
      <c r="D2692" s="40"/>
      <c r="E2692" s="8"/>
      <c r="F2692" s="9"/>
    </row>
    <row r="2693" spans="2:6" s="16" customFormat="1">
      <c r="B2693" s="22"/>
      <c r="C2693" s="40"/>
      <c r="D2693" s="40"/>
      <c r="E2693" s="8"/>
      <c r="F2693" s="9"/>
    </row>
    <row r="2694" spans="2:6" s="16" customFormat="1">
      <c r="B2694" s="22"/>
      <c r="C2694" s="40"/>
      <c r="D2694" s="40"/>
      <c r="E2694" s="8"/>
      <c r="F2694" s="9"/>
    </row>
    <row r="2695" spans="2:6" s="16" customFormat="1">
      <c r="B2695" s="22"/>
      <c r="C2695" s="40"/>
      <c r="D2695" s="40"/>
      <c r="E2695" s="8"/>
      <c r="F2695" s="9"/>
    </row>
    <row r="2696" spans="2:6" s="16" customFormat="1">
      <c r="B2696" s="22"/>
      <c r="C2696" s="40"/>
      <c r="D2696" s="40"/>
      <c r="E2696" s="8"/>
      <c r="F2696" s="9"/>
    </row>
    <row r="2697" spans="2:6" s="16" customFormat="1">
      <c r="B2697" s="22"/>
      <c r="C2697" s="40"/>
      <c r="D2697" s="40"/>
      <c r="E2697" s="8"/>
      <c r="F2697" s="9"/>
    </row>
    <row r="2698" spans="2:6" s="16" customFormat="1">
      <c r="B2698" s="22"/>
      <c r="C2698" s="40"/>
      <c r="D2698" s="40"/>
      <c r="E2698" s="8"/>
      <c r="F2698" s="9"/>
    </row>
    <row r="2699" spans="2:6" s="16" customFormat="1">
      <c r="B2699" s="22"/>
      <c r="C2699" s="40"/>
      <c r="D2699" s="40"/>
      <c r="E2699" s="8"/>
      <c r="F2699" s="9"/>
    </row>
    <row r="2700" spans="2:6" s="16" customFormat="1">
      <c r="B2700" s="22"/>
      <c r="C2700" s="40"/>
      <c r="D2700" s="40"/>
      <c r="E2700" s="8"/>
      <c r="F2700" s="9"/>
    </row>
    <row r="2701" spans="2:6" s="16" customFormat="1">
      <c r="B2701" s="22"/>
      <c r="C2701" s="40"/>
      <c r="D2701" s="40"/>
      <c r="E2701" s="8"/>
      <c r="F2701" s="9"/>
    </row>
    <row r="2702" spans="2:6" s="16" customFormat="1">
      <c r="B2702" s="22"/>
      <c r="C2702" s="40"/>
      <c r="D2702" s="40"/>
      <c r="E2702" s="8"/>
      <c r="F2702" s="9"/>
    </row>
    <row r="2703" spans="2:6" s="16" customFormat="1">
      <c r="B2703" s="22"/>
      <c r="C2703" s="40"/>
      <c r="D2703" s="40"/>
      <c r="E2703" s="8"/>
      <c r="F2703" s="9"/>
    </row>
    <row r="2704" spans="2:6" s="16" customFormat="1">
      <c r="B2704" s="22"/>
      <c r="C2704" s="40"/>
      <c r="D2704" s="40"/>
      <c r="E2704" s="8"/>
      <c r="F2704" s="9"/>
    </row>
    <row r="2705" spans="2:6" s="16" customFormat="1">
      <c r="B2705" s="22"/>
      <c r="C2705" s="40"/>
      <c r="D2705" s="40"/>
      <c r="E2705" s="8"/>
      <c r="F2705" s="9"/>
    </row>
    <row r="2706" spans="2:6" s="16" customFormat="1">
      <c r="B2706" s="22"/>
      <c r="C2706" s="40"/>
      <c r="D2706" s="40"/>
      <c r="E2706" s="8"/>
      <c r="F2706" s="9"/>
    </row>
    <row r="2707" spans="2:6" s="16" customFormat="1">
      <c r="B2707" s="22"/>
      <c r="C2707" s="40"/>
      <c r="D2707" s="40"/>
      <c r="E2707" s="8"/>
      <c r="F2707" s="9"/>
    </row>
    <row r="2708" spans="2:6" s="16" customFormat="1">
      <c r="B2708" s="22"/>
      <c r="C2708" s="40"/>
      <c r="D2708" s="40"/>
      <c r="E2708" s="8"/>
      <c r="F2708" s="9"/>
    </row>
    <row r="2709" spans="2:6" s="16" customFormat="1">
      <c r="B2709" s="22"/>
      <c r="C2709" s="40"/>
      <c r="D2709" s="40"/>
      <c r="E2709" s="8"/>
      <c r="F2709" s="9"/>
    </row>
    <row r="2710" spans="2:6" s="16" customFormat="1">
      <c r="B2710" s="22"/>
      <c r="C2710" s="40"/>
      <c r="D2710" s="40"/>
      <c r="E2710" s="8"/>
      <c r="F2710" s="9"/>
    </row>
    <row r="2711" spans="2:6" s="16" customFormat="1">
      <c r="B2711" s="22"/>
      <c r="C2711" s="40"/>
      <c r="D2711" s="40"/>
      <c r="E2711" s="8"/>
      <c r="F2711" s="9"/>
    </row>
    <row r="2712" spans="2:6" s="16" customFormat="1">
      <c r="B2712" s="22"/>
      <c r="C2712" s="40"/>
      <c r="D2712" s="40"/>
      <c r="E2712" s="8"/>
      <c r="F2712" s="9"/>
    </row>
    <row r="2713" spans="2:6" s="16" customFormat="1">
      <c r="B2713" s="22"/>
      <c r="C2713" s="40"/>
      <c r="D2713" s="40"/>
      <c r="E2713" s="8"/>
      <c r="F2713" s="9"/>
    </row>
    <row r="2714" spans="2:6" s="16" customFormat="1">
      <c r="B2714" s="22"/>
      <c r="C2714" s="40"/>
      <c r="D2714" s="40"/>
      <c r="E2714" s="8"/>
      <c r="F2714" s="9"/>
    </row>
    <row r="2715" spans="2:6" s="16" customFormat="1">
      <c r="B2715" s="22"/>
      <c r="C2715" s="40"/>
      <c r="D2715" s="40"/>
      <c r="E2715" s="8"/>
      <c r="F2715" s="9"/>
    </row>
    <row r="2716" spans="2:6" s="16" customFormat="1">
      <c r="B2716" s="22"/>
      <c r="C2716" s="40"/>
      <c r="D2716" s="40"/>
      <c r="E2716" s="8"/>
      <c r="F2716" s="9"/>
    </row>
    <row r="2717" spans="2:6" s="16" customFormat="1">
      <c r="B2717" s="22"/>
      <c r="C2717" s="40"/>
      <c r="D2717" s="40"/>
      <c r="E2717" s="8"/>
      <c r="F2717" s="9"/>
    </row>
    <row r="2718" spans="2:6" s="16" customFormat="1">
      <c r="B2718" s="22"/>
      <c r="C2718" s="40"/>
      <c r="D2718" s="40"/>
      <c r="E2718" s="8"/>
      <c r="F2718" s="9"/>
    </row>
    <row r="2719" spans="2:6" s="16" customFormat="1">
      <c r="B2719" s="22"/>
      <c r="C2719" s="40"/>
      <c r="D2719" s="40"/>
      <c r="E2719" s="8"/>
      <c r="F2719" s="9"/>
    </row>
    <row r="2720" spans="2:6" s="16" customFormat="1">
      <c r="B2720" s="22"/>
      <c r="C2720" s="40"/>
      <c r="D2720" s="40"/>
      <c r="E2720" s="8"/>
      <c r="F2720" s="9"/>
    </row>
    <row r="2721" spans="2:6" s="16" customFormat="1">
      <c r="B2721" s="22"/>
      <c r="C2721" s="40"/>
      <c r="D2721" s="40"/>
      <c r="E2721" s="8"/>
      <c r="F2721" s="9"/>
    </row>
    <row r="2722" spans="2:6" s="16" customFormat="1">
      <c r="B2722" s="22"/>
      <c r="C2722" s="40"/>
      <c r="D2722" s="40"/>
      <c r="E2722" s="8"/>
      <c r="F2722" s="9"/>
    </row>
    <row r="2723" spans="2:6" s="16" customFormat="1">
      <c r="B2723" s="22"/>
      <c r="C2723" s="40"/>
      <c r="D2723" s="40"/>
      <c r="E2723" s="8"/>
      <c r="F2723" s="9"/>
    </row>
    <row r="2724" spans="2:6" s="16" customFormat="1">
      <c r="B2724" s="22"/>
      <c r="C2724" s="40"/>
      <c r="D2724" s="40"/>
      <c r="E2724" s="8"/>
      <c r="F2724" s="9"/>
    </row>
    <row r="2725" spans="2:6" s="16" customFormat="1">
      <c r="B2725" s="22"/>
      <c r="C2725" s="40"/>
      <c r="D2725" s="40"/>
      <c r="E2725" s="8"/>
      <c r="F2725" s="9"/>
    </row>
    <row r="2726" spans="2:6" s="16" customFormat="1">
      <c r="B2726" s="22"/>
      <c r="C2726" s="40"/>
      <c r="D2726" s="40"/>
      <c r="E2726" s="8"/>
      <c r="F2726" s="9"/>
    </row>
    <row r="2727" spans="2:6" s="16" customFormat="1">
      <c r="B2727" s="22"/>
      <c r="C2727" s="40"/>
      <c r="D2727" s="40"/>
      <c r="E2727" s="8"/>
      <c r="F2727" s="9"/>
    </row>
    <row r="2728" spans="2:6" s="16" customFormat="1">
      <c r="B2728" s="22"/>
      <c r="C2728" s="40"/>
      <c r="D2728" s="40"/>
      <c r="E2728" s="8"/>
      <c r="F2728" s="9"/>
    </row>
    <row r="2729" spans="2:6" s="16" customFormat="1">
      <c r="B2729" s="22"/>
      <c r="C2729" s="40"/>
      <c r="D2729" s="40"/>
      <c r="E2729" s="8"/>
      <c r="F2729" s="9"/>
    </row>
    <row r="2730" spans="2:6" s="16" customFormat="1">
      <c r="B2730" s="22"/>
      <c r="C2730" s="40"/>
      <c r="D2730" s="40"/>
      <c r="E2730" s="8"/>
      <c r="F2730" s="9"/>
    </row>
    <row r="2731" spans="2:6" s="16" customFormat="1">
      <c r="B2731" s="22"/>
      <c r="C2731" s="40"/>
      <c r="D2731" s="40"/>
      <c r="E2731" s="8"/>
      <c r="F2731" s="9"/>
    </row>
    <row r="2732" spans="2:6" s="16" customFormat="1">
      <c r="B2732" s="22"/>
      <c r="C2732" s="40"/>
      <c r="D2732" s="40"/>
      <c r="E2732" s="8"/>
      <c r="F2732" s="9"/>
    </row>
    <row r="2733" spans="2:6" s="16" customFormat="1">
      <c r="B2733" s="22"/>
      <c r="C2733" s="40"/>
      <c r="D2733" s="40"/>
      <c r="E2733" s="8"/>
      <c r="F2733" s="9"/>
    </row>
    <row r="2734" spans="2:6" s="16" customFormat="1">
      <c r="B2734" s="22"/>
      <c r="C2734" s="40"/>
      <c r="D2734" s="40"/>
      <c r="E2734" s="8"/>
      <c r="F2734" s="9"/>
    </row>
    <row r="2735" spans="2:6" s="16" customFormat="1">
      <c r="B2735" s="22"/>
      <c r="C2735" s="40"/>
      <c r="D2735" s="40"/>
      <c r="E2735" s="8"/>
      <c r="F2735" s="9"/>
    </row>
    <row r="2736" spans="2:6" s="16" customFormat="1">
      <c r="B2736" s="22"/>
      <c r="C2736" s="40"/>
      <c r="D2736" s="40"/>
      <c r="E2736" s="8"/>
      <c r="F2736" s="9"/>
    </row>
    <row r="2737" spans="2:6" s="16" customFormat="1">
      <c r="B2737" s="22"/>
      <c r="C2737" s="40"/>
      <c r="D2737" s="40"/>
      <c r="E2737" s="8"/>
      <c r="F2737" s="9"/>
    </row>
    <row r="2738" spans="2:6" s="16" customFormat="1">
      <c r="B2738" s="22"/>
      <c r="C2738" s="40"/>
      <c r="D2738" s="40"/>
      <c r="E2738" s="8"/>
      <c r="F2738" s="9"/>
    </row>
    <row r="2739" spans="2:6" s="16" customFormat="1">
      <c r="B2739" s="22"/>
      <c r="C2739" s="40"/>
      <c r="D2739" s="40"/>
      <c r="E2739" s="8"/>
      <c r="F2739" s="9"/>
    </row>
    <row r="2740" spans="2:6" s="16" customFormat="1">
      <c r="B2740" s="22"/>
      <c r="C2740" s="40"/>
      <c r="D2740" s="40"/>
      <c r="E2740" s="8"/>
      <c r="F2740" s="9"/>
    </row>
    <row r="2741" spans="2:6" s="16" customFormat="1">
      <c r="B2741" s="22"/>
      <c r="C2741" s="40"/>
      <c r="D2741" s="40"/>
      <c r="E2741" s="8"/>
      <c r="F2741" s="9"/>
    </row>
    <row r="2742" spans="2:6" s="16" customFormat="1">
      <c r="B2742" s="22"/>
      <c r="C2742" s="40"/>
      <c r="D2742" s="40"/>
      <c r="E2742" s="8"/>
      <c r="F2742" s="9"/>
    </row>
    <row r="2743" spans="2:6" s="16" customFormat="1">
      <c r="B2743" s="22"/>
      <c r="C2743" s="40"/>
      <c r="D2743" s="40"/>
      <c r="E2743" s="8"/>
      <c r="F2743" s="9"/>
    </row>
    <row r="2744" spans="2:6" s="16" customFormat="1">
      <c r="B2744" s="22"/>
      <c r="C2744" s="40"/>
      <c r="D2744" s="40"/>
      <c r="E2744" s="8"/>
      <c r="F2744" s="9"/>
    </row>
    <row r="2745" spans="2:6" s="16" customFormat="1">
      <c r="B2745" s="22"/>
      <c r="C2745" s="40"/>
      <c r="D2745" s="40"/>
      <c r="E2745" s="8"/>
      <c r="F2745" s="9"/>
    </row>
    <row r="2746" spans="2:6" s="16" customFormat="1">
      <c r="B2746" s="22"/>
      <c r="C2746" s="40"/>
      <c r="D2746" s="40"/>
      <c r="E2746" s="8"/>
      <c r="F2746" s="9"/>
    </row>
    <row r="2747" spans="2:6" s="16" customFormat="1">
      <c r="B2747" s="22"/>
      <c r="C2747" s="40"/>
      <c r="D2747" s="40"/>
      <c r="E2747" s="8"/>
      <c r="F2747" s="9"/>
    </row>
    <row r="2748" spans="2:6" s="16" customFormat="1">
      <c r="B2748" s="22"/>
      <c r="C2748" s="40"/>
      <c r="D2748" s="40"/>
      <c r="E2748" s="8"/>
      <c r="F2748" s="9"/>
    </row>
    <row r="2749" spans="2:6" s="16" customFormat="1">
      <c r="B2749" s="22"/>
      <c r="C2749" s="40"/>
      <c r="D2749" s="40"/>
      <c r="E2749" s="8"/>
      <c r="F2749" s="9"/>
    </row>
    <row r="2750" spans="2:6" s="16" customFormat="1">
      <c r="B2750" s="22"/>
      <c r="C2750" s="40"/>
      <c r="D2750" s="40"/>
      <c r="E2750" s="8"/>
      <c r="F2750" s="9"/>
    </row>
    <row r="2751" spans="2:6" s="16" customFormat="1">
      <c r="B2751" s="22"/>
      <c r="C2751" s="40"/>
      <c r="D2751" s="40"/>
      <c r="E2751" s="8"/>
      <c r="F2751" s="9"/>
    </row>
    <row r="2752" spans="2:6" s="16" customFormat="1">
      <c r="B2752" s="22"/>
      <c r="C2752" s="40"/>
      <c r="D2752" s="40"/>
      <c r="E2752" s="8"/>
      <c r="F2752" s="9"/>
    </row>
    <row r="2753" spans="2:6" s="16" customFormat="1">
      <c r="B2753" s="22"/>
      <c r="C2753" s="40"/>
      <c r="D2753" s="40"/>
      <c r="E2753" s="8"/>
      <c r="F2753" s="9"/>
    </row>
    <row r="2754" spans="2:6" s="16" customFormat="1">
      <c r="B2754" s="22"/>
      <c r="C2754" s="40"/>
      <c r="D2754" s="40"/>
      <c r="E2754" s="8"/>
      <c r="F2754" s="9"/>
    </row>
    <row r="2755" spans="2:6" s="16" customFormat="1">
      <c r="B2755" s="22"/>
      <c r="C2755" s="40"/>
      <c r="D2755" s="40"/>
      <c r="E2755" s="8"/>
      <c r="F2755" s="9"/>
    </row>
    <row r="2756" spans="2:6" s="16" customFormat="1">
      <c r="B2756" s="22"/>
      <c r="C2756" s="40"/>
      <c r="D2756" s="40"/>
      <c r="E2756" s="8"/>
      <c r="F2756" s="9"/>
    </row>
    <row r="2757" spans="2:6" s="16" customFormat="1">
      <c r="B2757" s="22"/>
      <c r="C2757" s="40"/>
      <c r="D2757" s="40"/>
      <c r="E2757" s="8"/>
      <c r="F2757" s="9"/>
    </row>
    <row r="2758" spans="2:6" s="16" customFormat="1">
      <c r="B2758" s="22"/>
      <c r="C2758" s="40"/>
      <c r="D2758" s="40"/>
      <c r="E2758" s="8"/>
      <c r="F2758" s="9"/>
    </row>
    <row r="2759" spans="2:6" s="16" customFormat="1">
      <c r="B2759" s="22"/>
      <c r="C2759" s="40"/>
      <c r="D2759" s="40"/>
      <c r="E2759" s="8"/>
      <c r="F2759" s="9"/>
    </row>
    <row r="2760" spans="2:6" s="16" customFormat="1">
      <c r="B2760" s="22"/>
      <c r="C2760" s="40"/>
      <c r="D2760" s="40"/>
      <c r="E2760" s="8"/>
      <c r="F2760" s="9"/>
    </row>
    <row r="2761" spans="2:6" s="16" customFormat="1">
      <c r="B2761" s="22"/>
      <c r="C2761" s="40"/>
      <c r="D2761" s="40"/>
      <c r="E2761" s="8"/>
      <c r="F2761" s="9"/>
    </row>
    <row r="2762" spans="2:6" s="16" customFormat="1">
      <c r="B2762" s="22"/>
      <c r="C2762" s="40"/>
      <c r="D2762" s="40"/>
      <c r="E2762" s="8"/>
      <c r="F2762" s="9"/>
    </row>
    <row r="2763" spans="2:6" s="16" customFormat="1">
      <c r="B2763" s="22"/>
      <c r="C2763" s="40"/>
      <c r="D2763" s="40"/>
      <c r="E2763" s="8"/>
      <c r="F2763" s="9"/>
    </row>
    <row r="2764" spans="2:6" s="16" customFormat="1">
      <c r="B2764" s="22"/>
      <c r="C2764" s="40"/>
      <c r="D2764" s="40"/>
      <c r="E2764" s="8"/>
      <c r="F2764" s="9"/>
    </row>
    <row r="2765" spans="2:6" s="16" customFormat="1">
      <c r="B2765" s="22"/>
      <c r="C2765" s="40"/>
      <c r="D2765" s="40"/>
      <c r="E2765" s="8"/>
      <c r="F2765" s="9"/>
    </row>
    <row r="2766" spans="2:6" s="16" customFormat="1">
      <c r="B2766" s="22"/>
      <c r="C2766" s="40"/>
      <c r="D2766" s="40"/>
      <c r="E2766" s="8"/>
      <c r="F2766" s="9"/>
    </row>
    <row r="2767" spans="2:6" s="16" customFormat="1">
      <c r="B2767" s="22"/>
      <c r="C2767" s="40"/>
      <c r="D2767" s="40"/>
      <c r="E2767" s="8"/>
      <c r="F2767" s="9"/>
    </row>
    <row r="2768" spans="2:6" s="16" customFormat="1">
      <c r="B2768" s="22"/>
      <c r="C2768" s="40"/>
      <c r="D2768" s="40"/>
      <c r="E2768" s="8"/>
      <c r="F2768" s="9"/>
    </row>
    <row r="2769" spans="2:6" s="16" customFormat="1">
      <c r="B2769" s="22"/>
      <c r="C2769" s="40"/>
      <c r="D2769" s="40"/>
      <c r="E2769" s="8"/>
      <c r="F2769" s="9"/>
    </row>
    <row r="2770" spans="2:6" s="16" customFormat="1">
      <c r="B2770" s="22"/>
      <c r="C2770" s="40"/>
      <c r="D2770" s="40"/>
      <c r="E2770" s="8"/>
      <c r="F2770" s="9"/>
    </row>
    <row r="2771" spans="2:6" s="16" customFormat="1">
      <c r="B2771" s="22"/>
      <c r="C2771" s="40"/>
      <c r="D2771" s="40"/>
      <c r="E2771" s="8"/>
      <c r="F2771" s="9"/>
    </row>
    <row r="2772" spans="2:6" s="16" customFormat="1">
      <c r="B2772" s="22"/>
      <c r="C2772" s="40"/>
      <c r="D2772" s="40"/>
      <c r="E2772" s="8"/>
      <c r="F2772" s="9"/>
    </row>
    <row r="2773" spans="2:6" s="16" customFormat="1">
      <c r="B2773" s="22"/>
      <c r="C2773" s="40"/>
      <c r="D2773" s="40"/>
      <c r="E2773" s="8"/>
      <c r="F2773" s="9"/>
    </row>
    <row r="2774" spans="2:6" s="16" customFormat="1">
      <c r="B2774" s="22"/>
      <c r="C2774" s="40"/>
      <c r="D2774" s="40"/>
      <c r="E2774" s="8"/>
      <c r="F2774" s="9"/>
    </row>
    <row r="2775" spans="2:6" s="16" customFormat="1">
      <c r="B2775" s="22"/>
      <c r="C2775" s="40"/>
      <c r="D2775" s="40"/>
      <c r="E2775" s="8"/>
      <c r="F2775" s="9"/>
    </row>
    <row r="2776" spans="2:6" s="16" customFormat="1">
      <c r="B2776" s="22"/>
      <c r="C2776" s="40"/>
      <c r="D2776" s="40"/>
      <c r="E2776" s="8"/>
      <c r="F2776" s="9"/>
    </row>
    <row r="2777" spans="2:6" s="16" customFormat="1">
      <c r="B2777" s="22"/>
      <c r="C2777" s="40"/>
      <c r="D2777" s="40"/>
      <c r="E2777" s="8"/>
      <c r="F2777" s="9"/>
    </row>
    <row r="2778" spans="2:6" s="16" customFormat="1">
      <c r="B2778" s="22"/>
      <c r="C2778" s="40"/>
      <c r="D2778" s="40"/>
      <c r="E2778" s="8"/>
      <c r="F2778" s="9"/>
    </row>
    <row r="2779" spans="2:6" s="16" customFormat="1">
      <c r="B2779" s="22"/>
      <c r="C2779" s="40"/>
      <c r="D2779" s="40"/>
      <c r="E2779" s="8"/>
      <c r="F2779" s="9"/>
    </row>
    <row r="2780" spans="2:6" s="16" customFormat="1">
      <c r="B2780" s="22"/>
      <c r="C2780" s="40"/>
      <c r="D2780" s="40"/>
      <c r="E2780" s="8"/>
      <c r="F2780" s="9"/>
    </row>
    <row r="2781" spans="2:6" s="16" customFormat="1">
      <c r="B2781" s="22"/>
      <c r="C2781" s="40"/>
      <c r="D2781" s="40"/>
      <c r="E2781" s="8"/>
      <c r="F2781" s="9"/>
    </row>
    <row r="2782" spans="2:6" s="16" customFormat="1">
      <c r="B2782" s="22"/>
      <c r="C2782" s="40"/>
      <c r="D2782" s="40"/>
      <c r="E2782" s="8"/>
      <c r="F2782" s="9"/>
    </row>
    <row r="2783" spans="2:6" s="16" customFormat="1">
      <c r="B2783" s="22"/>
      <c r="C2783" s="40"/>
      <c r="D2783" s="40"/>
      <c r="E2783" s="8"/>
      <c r="F2783" s="9"/>
    </row>
    <row r="2784" spans="2:6" s="16" customFormat="1">
      <c r="B2784" s="22"/>
      <c r="C2784" s="40"/>
      <c r="D2784" s="40"/>
      <c r="E2784" s="8"/>
      <c r="F2784" s="9"/>
    </row>
    <row r="2785" spans="2:6" s="16" customFormat="1">
      <c r="B2785" s="22"/>
      <c r="C2785" s="40"/>
      <c r="D2785" s="40"/>
      <c r="E2785" s="8"/>
      <c r="F2785" s="9"/>
    </row>
    <row r="2786" spans="2:6" s="16" customFormat="1">
      <c r="B2786" s="22"/>
      <c r="C2786" s="40"/>
      <c r="D2786" s="40"/>
      <c r="E2786" s="8"/>
      <c r="F2786" s="9"/>
    </row>
    <row r="2787" spans="2:6" s="16" customFormat="1">
      <c r="B2787" s="22"/>
      <c r="C2787" s="40"/>
      <c r="D2787" s="40"/>
      <c r="E2787" s="8"/>
      <c r="F2787" s="9"/>
    </row>
    <row r="2788" spans="2:6" s="16" customFormat="1">
      <c r="B2788" s="22"/>
      <c r="C2788" s="40"/>
      <c r="D2788" s="40"/>
      <c r="E2788" s="8"/>
      <c r="F2788" s="9"/>
    </row>
    <row r="2789" spans="2:6" s="16" customFormat="1">
      <c r="B2789" s="22"/>
      <c r="C2789" s="40"/>
      <c r="D2789" s="40"/>
      <c r="E2789" s="8"/>
      <c r="F2789" s="9"/>
    </row>
    <row r="2790" spans="2:6" s="16" customFormat="1">
      <c r="B2790" s="22"/>
      <c r="C2790" s="40"/>
      <c r="D2790" s="40"/>
      <c r="E2790" s="8"/>
      <c r="F2790" s="9"/>
    </row>
    <row r="2791" spans="2:6" s="16" customFormat="1">
      <c r="B2791" s="22"/>
      <c r="C2791" s="40"/>
      <c r="D2791" s="40"/>
      <c r="E2791" s="8"/>
      <c r="F2791" s="9"/>
    </row>
    <row r="2792" spans="2:6" s="16" customFormat="1">
      <c r="B2792" s="22"/>
      <c r="C2792" s="40"/>
      <c r="D2792" s="40"/>
      <c r="E2792" s="8"/>
      <c r="F2792" s="9"/>
    </row>
    <row r="2793" spans="2:6" s="16" customFormat="1">
      <c r="B2793" s="22"/>
      <c r="C2793" s="40"/>
      <c r="D2793" s="40"/>
      <c r="E2793" s="8"/>
      <c r="F2793" s="9"/>
    </row>
    <row r="2794" spans="2:6" s="16" customFormat="1">
      <c r="B2794" s="22"/>
      <c r="C2794" s="40"/>
      <c r="D2794" s="40"/>
      <c r="E2794" s="8"/>
      <c r="F2794" s="9"/>
    </row>
    <row r="2795" spans="2:6" s="16" customFormat="1">
      <c r="B2795" s="22"/>
      <c r="C2795" s="40"/>
      <c r="D2795" s="40"/>
      <c r="E2795" s="8"/>
      <c r="F2795" s="9"/>
    </row>
    <row r="2796" spans="2:6" s="16" customFormat="1">
      <c r="B2796" s="22"/>
      <c r="C2796" s="40"/>
      <c r="D2796" s="40"/>
      <c r="E2796" s="8"/>
      <c r="F2796" s="9"/>
    </row>
    <row r="2797" spans="2:6" s="16" customFormat="1">
      <c r="B2797" s="22"/>
      <c r="C2797" s="40"/>
      <c r="D2797" s="40"/>
      <c r="E2797" s="8"/>
      <c r="F2797" s="9"/>
    </row>
    <row r="2798" spans="2:6" s="16" customFormat="1">
      <c r="B2798" s="22"/>
      <c r="C2798" s="40"/>
      <c r="D2798" s="40"/>
      <c r="E2798" s="8"/>
      <c r="F2798" s="9"/>
    </row>
    <row r="2799" spans="2:6" s="16" customFormat="1">
      <c r="B2799" s="22"/>
      <c r="C2799" s="40"/>
      <c r="D2799" s="40"/>
      <c r="E2799" s="8"/>
      <c r="F2799" s="9"/>
    </row>
    <row r="2800" spans="2:6" s="16" customFormat="1">
      <c r="B2800" s="22"/>
      <c r="C2800" s="40"/>
      <c r="D2800" s="40"/>
      <c r="E2800" s="8"/>
      <c r="F2800" s="9"/>
    </row>
    <row r="2801" spans="2:6" s="16" customFormat="1">
      <c r="B2801" s="22"/>
      <c r="C2801" s="40"/>
      <c r="D2801" s="40"/>
      <c r="E2801" s="8"/>
      <c r="F2801" s="9"/>
    </row>
    <row r="2802" spans="2:6" s="16" customFormat="1">
      <c r="B2802" s="22"/>
      <c r="C2802" s="40"/>
      <c r="D2802" s="40"/>
      <c r="E2802" s="8"/>
      <c r="F2802" s="9"/>
    </row>
    <row r="2803" spans="2:6" s="16" customFormat="1">
      <c r="B2803" s="22"/>
      <c r="C2803" s="40"/>
      <c r="D2803" s="40"/>
      <c r="E2803" s="8"/>
      <c r="F2803" s="9"/>
    </row>
    <row r="2804" spans="2:6" s="16" customFormat="1">
      <c r="B2804" s="22"/>
      <c r="C2804" s="40"/>
      <c r="D2804" s="40"/>
      <c r="E2804" s="8"/>
      <c r="F2804" s="9"/>
    </row>
    <row r="2805" spans="2:6" s="16" customFormat="1">
      <c r="B2805" s="22"/>
      <c r="C2805" s="40"/>
      <c r="D2805" s="40"/>
      <c r="E2805" s="8"/>
      <c r="F2805" s="9"/>
    </row>
    <row r="2806" spans="2:6" s="16" customFormat="1">
      <c r="B2806" s="22"/>
      <c r="C2806" s="40"/>
      <c r="D2806" s="40"/>
      <c r="E2806" s="8"/>
      <c r="F2806" s="9"/>
    </row>
    <row r="2807" spans="2:6" s="16" customFormat="1">
      <c r="B2807" s="22"/>
      <c r="C2807" s="40"/>
      <c r="D2807" s="40"/>
      <c r="E2807" s="8"/>
      <c r="F2807" s="9"/>
    </row>
    <row r="2808" spans="2:6" s="16" customFormat="1">
      <c r="B2808" s="22"/>
      <c r="C2808" s="40"/>
      <c r="D2808" s="40"/>
      <c r="E2808" s="8"/>
      <c r="F2808" s="9"/>
    </row>
    <row r="2809" spans="2:6" s="16" customFormat="1">
      <c r="B2809" s="22"/>
      <c r="C2809" s="40"/>
      <c r="D2809" s="40"/>
      <c r="E2809" s="8"/>
      <c r="F2809" s="9"/>
    </row>
    <row r="2810" spans="2:6" s="16" customFormat="1">
      <c r="B2810" s="22"/>
      <c r="C2810" s="40"/>
      <c r="D2810" s="40"/>
      <c r="E2810" s="8"/>
      <c r="F2810" s="9"/>
    </row>
    <row r="2811" spans="2:6" s="16" customFormat="1">
      <c r="B2811" s="22"/>
      <c r="C2811" s="40"/>
      <c r="D2811" s="40"/>
      <c r="E2811" s="8"/>
      <c r="F2811" s="9"/>
    </row>
    <row r="2812" spans="2:6" s="16" customFormat="1">
      <c r="B2812" s="22"/>
      <c r="C2812" s="40"/>
      <c r="D2812" s="40"/>
      <c r="E2812" s="8"/>
      <c r="F2812" s="9"/>
    </row>
    <row r="2813" spans="2:6" s="16" customFormat="1">
      <c r="B2813" s="22"/>
      <c r="C2813" s="40"/>
      <c r="D2813" s="40"/>
      <c r="E2813" s="8"/>
      <c r="F2813" s="9"/>
    </row>
    <row r="2814" spans="2:6" s="16" customFormat="1">
      <c r="B2814" s="22"/>
      <c r="C2814" s="40"/>
      <c r="D2814" s="40"/>
      <c r="E2814" s="8"/>
      <c r="F2814" s="9"/>
    </row>
    <row r="2815" spans="2:6" s="16" customFormat="1">
      <c r="B2815" s="22"/>
      <c r="C2815" s="40"/>
      <c r="D2815" s="40"/>
      <c r="E2815" s="8"/>
      <c r="F2815" s="9"/>
    </row>
    <row r="2816" spans="2:6" s="16" customFormat="1">
      <c r="B2816" s="22"/>
      <c r="C2816" s="40"/>
      <c r="D2816" s="40"/>
      <c r="E2816" s="8"/>
      <c r="F2816" s="9"/>
    </row>
    <row r="2817" spans="2:6" s="16" customFormat="1">
      <c r="B2817" s="22"/>
      <c r="C2817" s="40"/>
      <c r="D2817" s="40"/>
      <c r="E2817" s="8"/>
      <c r="F2817" s="9"/>
    </row>
    <row r="2818" spans="2:6" s="16" customFormat="1">
      <c r="B2818" s="22"/>
      <c r="C2818" s="40"/>
      <c r="D2818" s="40"/>
      <c r="E2818" s="8"/>
      <c r="F2818" s="9"/>
    </row>
    <row r="2819" spans="2:6" s="16" customFormat="1">
      <c r="B2819" s="22"/>
      <c r="C2819" s="40"/>
      <c r="D2819" s="40"/>
      <c r="E2819" s="8"/>
      <c r="F2819" s="9"/>
    </row>
    <row r="2820" spans="2:6" s="16" customFormat="1">
      <c r="B2820" s="22"/>
      <c r="C2820" s="40"/>
      <c r="D2820" s="40"/>
      <c r="E2820" s="8"/>
      <c r="F2820" s="9"/>
    </row>
    <row r="2821" spans="2:6" s="16" customFormat="1">
      <c r="B2821" s="22"/>
      <c r="C2821" s="40"/>
      <c r="D2821" s="40"/>
      <c r="E2821" s="8"/>
      <c r="F2821" s="9"/>
    </row>
    <row r="2822" spans="2:6" s="16" customFormat="1">
      <c r="B2822" s="22"/>
      <c r="C2822" s="40"/>
      <c r="D2822" s="40"/>
      <c r="E2822" s="8"/>
      <c r="F2822" s="9"/>
    </row>
    <row r="2823" spans="2:6" s="16" customFormat="1">
      <c r="B2823" s="22"/>
      <c r="C2823" s="40"/>
      <c r="D2823" s="40"/>
      <c r="E2823" s="8"/>
      <c r="F2823" s="9"/>
    </row>
    <row r="2824" spans="2:6" s="16" customFormat="1">
      <c r="B2824" s="22"/>
      <c r="C2824" s="40"/>
      <c r="D2824" s="40"/>
      <c r="E2824" s="8"/>
      <c r="F2824" s="9"/>
    </row>
    <row r="2825" spans="2:6" s="16" customFormat="1">
      <c r="B2825" s="22"/>
      <c r="C2825" s="40"/>
      <c r="D2825" s="40"/>
      <c r="E2825" s="8"/>
      <c r="F2825" s="9"/>
    </row>
    <row r="2826" spans="2:6" s="16" customFormat="1">
      <c r="B2826" s="22"/>
      <c r="C2826" s="40"/>
      <c r="D2826" s="40"/>
      <c r="E2826" s="8"/>
      <c r="F2826" s="9"/>
    </row>
    <row r="2827" spans="2:6" s="16" customFormat="1">
      <c r="B2827" s="22"/>
      <c r="C2827" s="40"/>
      <c r="D2827" s="40"/>
      <c r="E2827" s="8"/>
      <c r="F2827" s="9"/>
    </row>
    <row r="2828" spans="2:6" s="16" customFormat="1">
      <c r="B2828" s="22"/>
      <c r="C2828" s="40"/>
      <c r="D2828" s="40"/>
      <c r="E2828" s="8"/>
      <c r="F2828" s="9"/>
    </row>
    <row r="2829" spans="2:6" s="16" customFormat="1">
      <c r="B2829" s="22"/>
      <c r="C2829" s="40"/>
      <c r="D2829" s="40"/>
      <c r="E2829" s="8"/>
      <c r="F2829" s="9"/>
    </row>
    <row r="2830" spans="2:6" s="16" customFormat="1">
      <c r="B2830" s="22"/>
      <c r="C2830" s="40"/>
      <c r="D2830" s="40"/>
      <c r="E2830" s="8"/>
      <c r="F2830" s="9"/>
    </row>
    <row r="2831" spans="2:6" s="16" customFormat="1">
      <c r="B2831" s="22"/>
      <c r="C2831" s="40"/>
      <c r="D2831" s="40"/>
      <c r="E2831" s="8"/>
      <c r="F2831" s="9"/>
    </row>
    <row r="2832" spans="2:6" s="16" customFormat="1">
      <c r="B2832" s="22"/>
      <c r="C2832" s="40"/>
      <c r="D2832" s="40"/>
      <c r="E2832" s="8"/>
      <c r="F2832" s="9"/>
    </row>
    <row r="2833" spans="2:6" s="16" customFormat="1">
      <c r="B2833" s="22"/>
      <c r="C2833" s="40"/>
      <c r="D2833" s="40"/>
      <c r="E2833" s="8"/>
      <c r="F2833" s="9"/>
    </row>
    <row r="2834" spans="2:6" s="16" customFormat="1">
      <c r="B2834" s="22"/>
      <c r="C2834" s="40"/>
      <c r="D2834" s="40"/>
      <c r="E2834" s="8"/>
      <c r="F2834" s="9"/>
    </row>
    <row r="2835" spans="2:6" s="16" customFormat="1">
      <c r="B2835" s="22"/>
      <c r="C2835" s="40"/>
      <c r="D2835" s="40"/>
      <c r="E2835" s="8"/>
      <c r="F2835" s="9"/>
    </row>
    <row r="2836" spans="2:6" s="16" customFormat="1">
      <c r="B2836" s="22"/>
      <c r="C2836" s="40"/>
      <c r="D2836" s="40"/>
      <c r="E2836" s="8"/>
      <c r="F2836" s="9"/>
    </row>
    <row r="2837" spans="2:6" s="16" customFormat="1">
      <c r="B2837" s="22"/>
      <c r="C2837" s="40"/>
      <c r="D2837" s="40"/>
      <c r="E2837" s="8"/>
      <c r="F2837" s="9"/>
    </row>
    <row r="2838" spans="2:6" s="16" customFormat="1">
      <c r="B2838" s="22"/>
      <c r="C2838" s="40"/>
      <c r="D2838" s="40"/>
      <c r="E2838" s="8"/>
      <c r="F2838" s="9"/>
    </row>
    <row r="2839" spans="2:6" s="16" customFormat="1">
      <c r="B2839" s="22"/>
      <c r="C2839" s="40"/>
      <c r="D2839" s="40"/>
      <c r="E2839" s="8"/>
      <c r="F2839" s="9"/>
    </row>
    <row r="2840" spans="2:6" s="16" customFormat="1">
      <c r="B2840" s="22"/>
      <c r="C2840" s="40"/>
      <c r="D2840" s="40"/>
      <c r="E2840" s="8"/>
      <c r="F2840" s="9"/>
    </row>
    <row r="2841" spans="2:6" s="16" customFormat="1">
      <c r="B2841" s="22"/>
      <c r="C2841" s="40"/>
      <c r="D2841" s="40"/>
      <c r="E2841" s="8"/>
      <c r="F2841" s="9"/>
    </row>
    <row r="2842" spans="2:6" s="16" customFormat="1">
      <c r="B2842" s="22"/>
      <c r="C2842" s="40"/>
      <c r="D2842" s="40"/>
      <c r="E2842" s="8"/>
      <c r="F2842" s="9"/>
    </row>
    <row r="2843" spans="2:6" s="16" customFormat="1">
      <c r="B2843" s="22"/>
      <c r="C2843" s="40"/>
      <c r="D2843" s="40"/>
      <c r="E2843" s="8"/>
      <c r="F2843" s="9"/>
    </row>
    <row r="2844" spans="2:6" s="16" customFormat="1">
      <c r="B2844" s="22"/>
      <c r="C2844" s="40"/>
      <c r="D2844" s="40"/>
      <c r="E2844" s="8"/>
      <c r="F2844" s="9"/>
    </row>
    <row r="2845" spans="2:6" s="16" customFormat="1">
      <c r="B2845" s="22"/>
      <c r="C2845" s="40"/>
      <c r="D2845" s="40"/>
      <c r="E2845" s="8"/>
      <c r="F2845" s="9"/>
    </row>
    <row r="2846" spans="2:6" s="16" customFormat="1">
      <c r="B2846" s="22"/>
      <c r="C2846" s="40"/>
      <c r="D2846" s="40"/>
      <c r="E2846" s="8"/>
      <c r="F2846" s="9"/>
    </row>
    <row r="2847" spans="2:6" s="16" customFormat="1">
      <c r="B2847" s="22"/>
      <c r="C2847" s="40"/>
      <c r="D2847" s="40"/>
      <c r="E2847" s="8"/>
      <c r="F2847" s="9"/>
    </row>
    <row r="2848" spans="2:6" s="16" customFormat="1">
      <c r="B2848" s="22"/>
      <c r="C2848" s="40"/>
      <c r="D2848" s="40"/>
      <c r="E2848" s="8"/>
      <c r="F2848" s="9"/>
    </row>
    <row r="2849" spans="2:6" s="16" customFormat="1">
      <c r="B2849" s="22"/>
      <c r="C2849" s="40"/>
      <c r="D2849" s="40"/>
      <c r="E2849" s="8"/>
      <c r="F2849" s="9"/>
    </row>
    <row r="2850" spans="2:6" s="16" customFormat="1">
      <c r="B2850" s="22"/>
      <c r="C2850" s="40"/>
      <c r="D2850" s="40"/>
      <c r="E2850" s="8"/>
      <c r="F2850" s="9"/>
    </row>
    <row r="2851" spans="2:6" s="16" customFormat="1">
      <c r="B2851" s="22"/>
      <c r="C2851" s="40"/>
      <c r="D2851" s="40"/>
      <c r="E2851" s="8"/>
      <c r="F2851" s="9"/>
    </row>
    <row r="2852" spans="2:6" s="16" customFormat="1">
      <c r="B2852" s="22"/>
      <c r="C2852" s="40"/>
      <c r="D2852" s="40"/>
      <c r="E2852" s="8"/>
      <c r="F2852" s="9"/>
    </row>
    <row r="2853" spans="2:6" s="16" customFormat="1">
      <c r="B2853" s="22"/>
      <c r="C2853" s="40"/>
      <c r="D2853" s="40"/>
      <c r="E2853" s="8"/>
      <c r="F2853" s="9"/>
    </row>
    <row r="2854" spans="2:6" s="16" customFormat="1">
      <c r="B2854" s="22"/>
      <c r="C2854" s="40"/>
      <c r="D2854" s="40"/>
      <c r="E2854" s="8"/>
      <c r="F2854" s="9"/>
    </row>
    <row r="2855" spans="2:6" s="16" customFormat="1">
      <c r="B2855" s="22"/>
      <c r="C2855" s="40"/>
      <c r="D2855" s="40"/>
      <c r="E2855" s="8"/>
      <c r="F2855" s="9"/>
    </row>
    <row r="2856" spans="2:6" s="16" customFormat="1">
      <c r="B2856" s="22"/>
      <c r="C2856" s="40"/>
      <c r="D2856" s="40"/>
      <c r="E2856" s="8"/>
      <c r="F2856" s="9"/>
    </row>
    <row r="2857" spans="2:6" s="16" customFormat="1">
      <c r="B2857" s="22"/>
      <c r="C2857" s="40"/>
      <c r="D2857" s="40"/>
      <c r="E2857" s="8"/>
      <c r="F2857" s="9"/>
    </row>
    <row r="2858" spans="2:6" s="16" customFormat="1">
      <c r="B2858" s="22"/>
      <c r="C2858" s="40"/>
      <c r="D2858" s="40"/>
      <c r="E2858" s="8"/>
      <c r="F2858" s="9"/>
    </row>
    <row r="2859" spans="2:6" s="16" customFormat="1">
      <c r="B2859" s="22"/>
      <c r="C2859" s="40"/>
      <c r="D2859" s="40"/>
      <c r="E2859" s="8"/>
      <c r="F2859" s="9"/>
    </row>
    <row r="2860" spans="2:6" s="16" customFormat="1">
      <c r="B2860" s="22"/>
      <c r="C2860" s="40"/>
      <c r="D2860" s="40"/>
      <c r="E2860" s="8"/>
      <c r="F2860" s="9"/>
    </row>
    <row r="2861" spans="2:6" s="16" customFormat="1">
      <c r="B2861" s="22"/>
      <c r="C2861" s="40"/>
      <c r="D2861" s="40"/>
      <c r="E2861" s="8"/>
      <c r="F2861" s="9"/>
    </row>
    <row r="2862" spans="2:6" s="16" customFormat="1">
      <c r="B2862" s="22"/>
      <c r="C2862" s="40"/>
      <c r="D2862" s="40"/>
      <c r="E2862" s="8"/>
      <c r="F2862" s="9"/>
    </row>
    <row r="2863" spans="2:6" s="16" customFormat="1">
      <c r="B2863" s="22"/>
      <c r="C2863" s="40"/>
      <c r="D2863" s="40"/>
      <c r="E2863" s="8"/>
      <c r="F2863" s="9"/>
    </row>
    <row r="2864" spans="2:6" s="16" customFormat="1">
      <c r="B2864" s="22"/>
      <c r="C2864" s="40"/>
      <c r="D2864" s="40"/>
      <c r="E2864" s="8"/>
      <c r="F2864" s="9"/>
    </row>
    <row r="2865" spans="2:6" s="16" customFormat="1">
      <c r="B2865" s="22"/>
      <c r="C2865" s="40"/>
      <c r="D2865" s="40"/>
      <c r="E2865" s="8"/>
      <c r="F2865" s="9"/>
    </row>
    <row r="2866" spans="2:6" s="16" customFormat="1">
      <c r="B2866" s="22"/>
      <c r="C2866" s="40"/>
      <c r="D2866" s="40"/>
      <c r="E2866" s="8"/>
      <c r="F2866" s="9"/>
    </row>
    <row r="2867" spans="2:6" s="16" customFormat="1">
      <c r="B2867" s="22"/>
      <c r="C2867" s="40"/>
      <c r="D2867" s="40"/>
      <c r="E2867" s="8"/>
      <c r="F2867" s="9"/>
    </row>
    <row r="2868" spans="2:6" s="16" customFormat="1">
      <c r="B2868" s="22"/>
      <c r="C2868" s="40"/>
      <c r="D2868" s="40"/>
      <c r="E2868" s="8"/>
      <c r="F2868" s="9"/>
    </row>
    <row r="2869" spans="2:6" s="16" customFormat="1">
      <c r="B2869" s="22"/>
      <c r="C2869" s="40"/>
      <c r="D2869" s="40"/>
      <c r="E2869" s="8"/>
      <c r="F2869" s="9"/>
    </row>
    <row r="2870" spans="2:6" s="16" customFormat="1">
      <c r="B2870" s="22"/>
      <c r="C2870" s="40"/>
      <c r="D2870" s="40"/>
      <c r="E2870" s="8"/>
      <c r="F2870" s="9"/>
    </row>
    <row r="2871" spans="2:6" s="16" customFormat="1">
      <c r="B2871" s="22"/>
      <c r="C2871" s="40"/>
      <c r="D2871" s="40"/>
      <c r="E2871" s="8"/>
      <c r="F2871" s="9"/>
    </row>
    <row r="2872" spans="2:6" s="16" customFormat="1">
      <c r="B2872" s="22"/>
      <c r="C2872" s="40"/>
      <c r="D2872" s="40"/>
      <c r="E2872" s="8"/>
      <c r="F2872" s="9"/>
    </row>
    <row r="2873" spans="2:6" s="16" customFormat="1">
      <c r="B2873" s="22"/>
      <c r="C2873" s="40"/>
      <c r="D2873" s="40"/>
      <c r="E2873" s="8"/>
      <c r="F2873" s="9"/>
    </row>
    <row r="2874" spans="2:6" s="16" customFormat="1">
      <c r="B2874" s="22"/>
      <c r="C2874" s="40"/>
      <c r="D2874" s="40"/>
      <c r="E2874" s="8"/>
      <c r="F2874" s="9"/>
    </row>
    <row r="2875" spans="2:6" s="16" customFormat="1">
      <c r="B2875" s="22"/>
      <c r="C2875" s="40"/>
      <c r="D2875" s="40"/>
      <c r="E2875" s="8"/>
      <c r="F2875" s="9"/>
    </row>
    <row r="2876" spans="2:6" s="16" customFormat="1">
      <c r="B2876" s="22"/>
      <c r="C2876" s="40"/>
      <c r="D2876" s="40"/>
      <c r="E2876" s="8"/>
      <c r="F2876" s="9"/>
    </row>
    <row r="2877" spans="2:6" s="16" customFormat="1">
      <c r="B2877" s="22"/>
      <c r="C2877" s="40"/>
      <c r="D2877" s="40"/>
      <c r="E2877" s="8"/>
      <c r="F2877" s="9"/>
    </row>
    <row r="2878" spans="2:6" s="16" customFormat="1">
      <c r="B2878" s="22"/>
      <c r="C2878" s="40"/>
      <c r="D2878" s="40"/>
      <c r="E2878" s="8"/>
      <c r="F2878" s="9"/>
    </row>
    <row r="2879" spans="2:6" s="16" customFormat="1">
      <c r="B2879" s="22"/>
      <c r="C2879" s="40"/>
      <c r="D2879" s="40"/>
      <c r="E2879" s="8"/>
      <c r="F2879" s="9"/>
    </row>
    <row r="2880" spans="2:6" s="16" customFormat="1">
      <c r="B2880" s="22"/>
      <c r="C2880" s="40"/>
      <c r="D2880" s="40"/>
      <c r="E2880" s="8"/>
      <c r="F2880" s="9"/>
    </row>
    <row r="2881" spans="2:6" s="16" customFormat="1">
      <c r="B2881" s="22"/>
      <c r="C2881" s="40"/>
      <c r="D2881" s="40"/>
      <c r="E2881" s="8"/>
      <c r="F2881" s="9"/>
    </row>
    <row r="2882" spans="2:6" s="16" customFormat="1">
      <c r="B2882" s="22"/>
      <c r="C2882" s="40"/>
      <c r="D2882" s="40"/>
      <c r="E2882" s="8"/>
      <c r="F2882" s="9"/>
    </row>
    <row r="2883" spans="2:6" s="16" customFormat="1">
      <c r="B2883" s="22"/>
      <c r="C2883" s="40"/>
      <c r="D2883" s="40"/>
      <c r="E2883" s="8"/>
      <c r="F2883" s="9"/>
    </row>
    <row r="2884" spans="2:6" s="16" customFormat="1">
      <c r="B2884" s="22"/>
      <c r="C2884" s="40"/>
      <c r="D2884" s="40"/>
      <c r="E2884" s="8"/>
      <c r="F2884" s="9"/>
    </row>
    <row r="2885" spans="2:6" s="16" customFormat="1">
      <c r="B2885" s="22"/>
      <c r="C2885" s="40"/>
      <c r="D2885" s="40"/>
      <c r="E2885" s="8"/>
      <c r="F2885" s="9"/>
    </row>
    <row r="2886" spans="2:6" s="16" customFormat="1">
      <c r="B2886" s="22"/>
      <c r="C2886" s="40"/>
      <c r="D2886" s="40"/>
      <c r="E2886" s="8"/>
      <c r="F2886" s="9"/>
    </row>
    <row r="2887" spans="2:6" s="16" customFormat="1">
      <c r="B2887" s="22"/>
      <c r="C2887" s="40"/>
      <c r="D2887" s="40"/>
      <c r="E2887" s="8"/>
      <c r="F2887" s="9"/>
    </row>
    <row r="2888" spans="2:6" s="16" customFormat="1">
      <c r="B2888" s="22"/>
      <c r="C2888" s="40"/>
      <c r="D2888" s="40"/>
      <c r="E2888" s="8"/>
      <c r="F2888" s="9"/>
    </row>
    <row r="2889" spans="2:6" s="16" customFormat="1">
      <c r="B2889" s="22"/>
      <c r="C2889" s="40"/>
      <c r="D2889" s="40"/>
      <c r="E2889" s="8"/>
      <c r="F2889" s="9"/>
    </row>
    <row r="2890" spans="2:6" s="16" customFormat="1">
      <c r="B2890" s="22"/>
      <c r="C2890" s="40"/>
      <c r="D2890" s="40"/>
      <c r="E2890" s="8"/>
      <c r="F2890" s="9"/>
    </row>
    <row r="2891" spans="2:6" s="16" customFormat="1">
      <c r="B2891" s="22"/>
      <c r="C2891" s="40"/>
      <c r="D2891" s="40"/>
      <c r="E2891" s="8"/>
      <c r="F2891" s="9"/>
    </row>
    <row r="2892" spans="2:6" s="16" customFormat="1">
      <c r="B2892" s="22"/>
      <c r="C2892" s="40"/>
      <c r="D2892" s="40"/>
      <c r="E2892" s="8"/>
      <c r="F2892" s="9"/>
    </row>
    <row r="2893" spans="2:6" s="16" customFormat="1">
      <c r="B2893" s="22"/>
      <c r="C2893" s="40"/>
      <c r="D2893" s="40"/>
      <c r="E2893" s="8"/>
      <c r="F2893" s="9"/>
    </row>
    <row r="2894" spans="2:6" s="16" customFormat="1">
      <c r="B2894" s="22"/>
      <c r="C2894" s="40"/>
      <c r="D2894" s="40"/>
      <c r="E2894" s="8"/>
      <c r="F2894" s="9"/>
    </row>
    <row r="2895" spans="2:6" s="16" customFormat="1">
      <c r="B2895" s="22"/>
      <c r="C2895" s="40"/>
      <c r="D2895" s="40"/>
      <c r="E2895" s="8"/>
      <c r="F2895" s="9"/>
    </row>
    <row r="2896" spans="2:6" s="16" customFormat="1">
      <c r="B2896" s="22"/>
      <c r="C2896" s="40"/>
      <c r="D2896" s="40"/>
      <c r="E2896" s="8"/>
      <c r="F2896" s="9"/>
    </row>
    <row r="2897" spans="2:6" s="16" customFormat="1">
      <c r="B2897" s="22"/>
      <c r="C2897" s="40"/>
      <c r="D2897" s="40"/>
      <c r="E2897" s="8"/>
      <c r="F2897" s="9"/>
    </row>
    <row r="2898" spans="2:6" s="16" customFormat="1">
      <c r="B2898" s="22"/>
      <c r="C2898" s="40"/>
      <c r="D2898" s="40"/>
      <c r="E2898" s="8"/>
      <c r="F2898" s="9"/>
    </row>
    <row r="2899" spans="2:6" s="16" customFormat="1">
      <c r="B2899" s="22"/>
      <c r="C2899" s="40"/>
      <c r="D2899" s="40"/>
      <c r="E2899" s="8"/>
      <c r="F2899" s="9"/>
    </row>
    <row r="2900" spans="2:6" s="16" customFormat="1">
      <c r="B2900" s="22"/>
      <c r="C2900" s="40"/>
      <c r="D2900" s="40"/>
      <c r="E2900" s="8"/>
      <c r="F2900" s="9"/>
    </row>
    <row r="2901" spans="2:6" s="16" customFormat="1">
      <c r="B2901" s="22"/>
      <c r="C2901" s="40"/>
      <c r="D2901" s="40"/>
      <c r="E2901" s="8"/>
      <c r="F2901" s="9"/>
    </row>
    <row r="2902" spans="2:6" s="16" customFormat="1">
      <c r="B2902" s="22"/>
      <c r="C2902" s="40"/>
      <c r="D2902" s="40"/>
      <c r="E2902" s="8"/>
      <c r="F2902" s="9"/>
    </row>
    <row r="2903" spans="2:6" s="16" customFormat="1">
      <c r="B2903" s="22"/>
      <c r="C2903" s="40"/>
      <c r="D2903" s="40"/>
      <c r="E2903" s="8"/>
      <c r="F2903" s="9"/>
    </row>
    <row r="2904" spans="2:6" s="16" customFormat="1">
      <c r="B2904" s="22"/>
      <c r="C2904" s="40"/>
      <c r="D2904" s="40"/>
      <c r="E2904" s="8"/>
      <c r="F2904" s="9"/>
    </row>
    <row r="2905" spans="2:6" s="16" customFormat="1">
      <c r="B2905" s="22"/>
      <c r="C2905" s="40"/>
      <c r="D2905" s="40"/>
      <c r="E2905" s="8"/>
      <c r="F2905" s="9"/>
    </row>
    <row r="2906" spans="2:6" s="16" customFormat="1">
      <c r="B2906" s="22"/>
      <c r="C2906" s="40"/>
      <c r="D2906" s="40"/>
      <c r="E2906" s="8"/>
      <c r="F2906" s="9"/>
    </row>
    <row r="2907" spans="2:6" s="16" customFormat="1">
      <c r="B2907" s="22"/>
      <c r="C2907" s="40"/>
      <c r="D2907" s="40"/>
      <c r="E2907" s="8"/>
      <c r="F2907" s="9"/>
    </row>
    <row r="2908" spans="2:6" s="16" customFormat="1">
      <c r="B2908" s="22"/>
      <c r="C2908" s="40"/>
      <c r="D2908" s="40"/>
      <c r="E2908" s="8"/>
      <c r="F2908" s="9"/>
    </row>
    <row r="2909" spans="2:6" s="16" customFormat="1">
      <c r="B2909" s="22"/>
      <c r="C2909" s="40"/>
      <c r="D2909" s="40"/>
      <c r="E2909" s="8"/>
      <c r="F2909" s="9"/>
    </row>
    <row r="2910" spans="2:6" s="16" customFormat="1">
      <c r="B2910" s="22"/>
      <c r="C2910" s="40"/>
      <c r="D2910" s="40"/>
      <c r="E2910" s="8"/>
      <c r="F2910" s="9"/>
    </row>
    <row r="2911" spans="2:6" s="16" customFormat="1">
      <c r="B2911" s="22"/>
      <c r="C2911" s="40"/>
      <c r="D2911" s="40"/>
      <c r="E2911" s="8"/>
      <c r="F2911" s="9"/>
    </row>
    <row r="2912" spans="2:6" s="16" customFormat="1">
      <c r="B2912" s="22"/>
      <c r="C2912" s="40"/>
      <c r="D2912" s="40"/>
      <c r="E2912" s="8"/>
      <c r="F2912" s="9"/>
    </row>
    <row r="2913" spans="2:6" s="16" customFormat="1">
      <c r="B2913" s="22"/>
      <c r="C2913" s="40"/>
      <c r="D2913" s="40"/>
      <c r="E2913" s="8"/>
      <c r="F2913" s="9"/>
    </row>
    <row r="2914" spans="2:6" s="16" customFormat="1">
      <c r="B2914" s="22"/>
      <c r="C2914" s="40"/>
      <c r="D2914" s="40"/>
      <c r="E2914" s="8"/>
      <c r="F2914" s="9"/>
    </row>
    <row r="2915" spans="2:6" s="16" customFormat="1">
      <c r="B2915" s="22"/>
      <c r="C2915" s="40"/>
      <c r="D2915" s="40"/>
      <c r="E2915" s="8"/>
      <c r="F2915" s="9"/>
    </row>
    <row r="2916" spans="2:6" s="16" customFormat="1">
      <c r="B2916" s="22"/>
      <c r="C2916" s="40"/>
      <c r="D2916" s="40"/>
      <c r="E2916" s="8"/>
      <c r="F2916" s="9"/>
    </row>
    <row r="2917" spans="2:6" s="16" customFormat="1">
      <c r="B2917" s="22"/>
      <c r="C2917" s="40"/>
      <c r="D2917" s="40"/>
      <c r="E2917" s="8"/>
      <c r="F2917" s="9"/>
    </row>
    <row r="2918" spans="2:6" s="16" customFormat="1">
      <c r="B2918" s="22"/>
      <c r="C2918" s="40"/>
      <c r="D2918" s="40"/>
      <c r="E2918" s="8"/>
      <c r="F2918" s="9"/>
    </row>
    <row r="2919" spans="2:6" s="16" customFormat="1">
      <c r="B2919" s="22"/>
      <c r="C2919" s="40"/>
      <c r="D2919" s="40"/>
      <c r="E2919" s="8"/>
      <c r="F2919" s="9"/>
    </row>
    <row r="2920" spans="2:6" s="16" customFormat="1">
      <c r="B2920" s="22"/>
      <c r="C2920" s="40"/>
      <c r="D2920" s="40"/>
      <c r="E2920" s="8"/>
      <c r="F2920" s="9"/>
    </row>
    <row r="2921" spans="2:6" s="16" customFormat="1">
      <c r="B2921" s="22"/>
      <c r="C2921" s="40"/>
      <c r="D2921" s="40"/>
      <c r="E2921" s="8"/>
      <c r="F2921" s="9"/>
    </row>
    <row r="2922" spans="2:6" s="16" customFormat="1">
      <c r="B2922" s="22"/>
      <c r="C2922" s="40"/>
      <c r="D2922" s="40"/>
      <c r="E2922" s="8"/>
      <c r="F2922" s="9"/>
    </row>
    <row r="2923" spans="2:6" s="16" customFormat="1">
      <c r="B2923" s="22"/>
      <c r="C2923" s="40"/>
      <c r="D2923" s="40"/>
      <c r="E2923" s="8"/>
      <c r="F2923" s="9"/>
    </row>
    <row r="2924" spans="2:6" s="16" customFormat="1">
      <c r="B2924" s="22"/>
      <c r="C2924" s="40"/>
      <c r="D2924" s="40"/>
      <c r="E2924" s="8"/>
      <c r="F2924" s="9"/>
    </row>
    <row r="2925" spans="2:6" s="16" customFormat="1">
      <c r="B2925" s="22"/>
      <c r="C2925" s="40"/>
      <c r="D2925" s="40"/>
      <c r="E2925" s="8"/>
      <c r="F2925" s="9"/>
    </row>
    <row r="2926" spans="2:6" s="16" customFormat="1">
      <c r="B2926" s="22"/>
      <c r="C2926" s="40"/>
      <c r="D2926" s="40"/>
      <c r="E2926" s="8"/>
      <c r="F2926" s="9"/>
    </row>
    <row r="2927" spans="2:6" s="16" customFormat="1">
      <c r="B2927" s="22"/>
      <c r="C2927" s="40"/>
      <c r="D2927" s="40"/>
      <c r="E2927" s="8"/>
      <c r="F2927" s="9"/>
    </row>
    <row r="2928" spans="2:6" s="16" customFormat="1">
      <c r="B2928" s="22"/>
      <c r="C2928" s="40"/>
      <c r="D2928" s="40"/>
      <c r="E2928" s="8"/>
      <c r="F2928" s="9"/>
    </row>
    <row r="2929" spans="2:6" s="16" customFormat="1">
      <c r="B2929" s="22"/>
      <c r="C2929" s="40"/>
      <c r="D2929" s="40"/>
      <c r="E2929" s="8"/>
      <c r="F2929" s="9"/>
    </row>
    <row r="2930" spans="2:6" s="16" customFormat="1">
      <c r="B2930" s="22"/>
      <c r="C2930" s="40"/>
      <c r="D2930" s="40"/>
      <c r="E2930" s="8"/>
      <c r="F2930" s="9"/>
    </row>
    <row r="2931" spans="2:6" s="16" customFormat="1">
      <c r="B2931" s="22"/>
      <c r="C2931" s="40"/>
      <c r="D2931" s="40"/>
      <c r="E2931" s="8"/>
      <c r="F2931" s="9"/>
    </row>
    <row r="2932" spans="2:6" s="16" customFormat="1">
      <c r="B2932" s="22"/>
      <c r="C2932" s="40"/>
      <c r="D2932" s="40"/>
      <c r="E2932" s="8"/>
      <c r="F2932" s="9"/>
    </row>
    <row r="2933" spans="2:6" s="16" customFormat="1">
      <c r="B2933" s="22"/>
      <c r="C2933" s="40"/>
      <c r="D2933" s="40"/>
      <c r="E2933" s="8"/>
      <c r="F2933" s="9"/>
    </row>
    <row r="2934" spans="2:6" s="16" customFormat="1">
      <c r="B2934" s="22"/>
      <c r="C2934" s="40"/>
      <c r="D2934" s="40"/>
      <c r="E2934" s="8"/>
      <c r="F2934" s="9"/>
    </row>
    <row r="2935" spans="2:6" s="16" customFormat="1">
      <c r="B2935" s="22"/>
      <c r="C2935" s="40"/>
      <c r="D2935" s="40"/>
      <c r="E2935" s="8"/>
      <c r="F2935" s="9"/>
    </row>
    <row r="2936" spans="2:6" s="16" customFormat="1">
      <c r="B2936" s="22"/>
      <c r="C2936" s="40"/>
      <c r="D2936" s="40"/>
      <c r="E2936" s="8"/>
      <c r="F2936" s="9"/>
    </row>
    <row r="2937" spans="2:6" s="16" customFormat="1">
      <c r="B2937" s="22"/>
      <c r="C2937" s="40"/>
      <c r="D2937" s="40"/>
      <c r="E2937" s="8"/>
      <c r="F2937" s="9"/>
    </row>
    <row r="2938" spans="2:6" s="16" customFormat="1">
      <c r="B2938" s="22"/>
      <c r="C2938" s="40"/>
      <c r="D2938" s="40"/>
      <c r="E2938" s="8"/>
      <c r="F2938" s="9"/>
    </row>
    <row r="2939" spans="2:6" s="16" customFormat="1">
      <c r="B2939" s="22"/>
      <c r="C2939" s="40"/>
      <c r="D2939" s="40"/>
      <c r="E2939" s="8"/>
      <c r="F2939" s="9"/>
    </row>
    <row r="2940" spans="2:6" s="16" customFormat="1">
      <c r="B2940" s="22"/>
      <c r="C2940" s="40"/>
      <c r="D2940" s="40"/>
      <c r="E2940" s="8"/>
      <c r="F2940" s="9"/>
    </row>
    <row r="2941" spans="2:6" s="16" customFormat="1">
      <c r="B2941" s="22"/>
      <c r="C2941" s="40"/>
      <c r="D2941" s="40"/>
      <c r="E2941" s="8"/>
      <c r="F2941" s="9"/>
    </row>
    <row r="2942" spans="2:6" s="16" customFormat="1">
      <c r="B2942" s="22"/>
      <c r="C2942" s="40"/>
      <c r="D2942" s="40"/>
      <c r="E2942" s="8"/>
      <c r="F2942" s="9"/>
    </row>
    <row r="2943" spans="2:6" s="16" customFormat="1">
      <c r="B2943" s="22"/>
      <c r="C2943" s="40"/>
      <c r="D2943" s="40"/>
      <c r="E2943" s="8"/>
      <c r="F2943" s="9"/>
    </row>
    <row r="2944" spans="2:6" s="16" customFormat="1">
      <c r="B2944" s="22"/>
      <c r="C2944" s="40"/>
      <c r="D2944" s="40"/>
      <c r="E2944" s="8"/>
      <c r="F2944" s="9"/>
    </row>
    <row r="2945" spans="2:6" s="16" customFormat="1">
      <c r="B2945" s="22"/>
      <c r="C2945" s="40"/>
      <c r="D2945" s="40"/>
      <c r="E2945" s="8"/>
      <c r="F2945" s="9"/>
    </row>
    <row r="2946" spans="2:6" s="16" customFormat="1">
      <c r="B2946" s="22"/>
      <c r="C2946" s="40"/>
      <c r="D2946" s="40"/>
      <c r="E2946" s="8"/>
      <c r="F2946" s="9"/>
    </row>
    <row r="2947" spans="2:6" s="16" customFormat="1">
      <c r="B2947" s="22"/>
      <c r="C2947" s="40"/>
      <c r="D2947" s="40"/>
      <c r="E2947" s="8"/>
      <c r="F2947" s="9"/>
    </row>
    <row r="2948" spans="2:6" s="16" customFormat="1">
      <c r="B2948" s="22"/>
      <c r="C2948" s="40"/>
      <c r="D2948" s="40"/>
      <c r="E2948" s="8"/>
      <c r="F2948" s="9"/>
    </row>
    <row r="2949" spans="2:6" s="16" customFormat="1">
      <c r="B2949" s="22"/>
      <c r="C2949" s="40"/>
      <c r="D2949" s="40"/>
      <c r="E2949" s="8"/>
      <c r="F2949" s="9"/>
    </row>
    <row r="2950" spans="2:6" s="16" customFormat="1">
      <c r="B2950" s="22"/>
      <c r="C2950" s="40"/>
      <c r="D2950" s="40"/>
      <c r="E2950" s="8"/>
      <c r="F2950" s="9"/>
    </row>
    <row r="2951" spans="2:6" s="16" customFormat="1">
      <c r="B2951" s="22"/>
      <c r="C2951" s="40"/>
      <c r="D2951" s="40"/>
      <c r="E2951" s="8"/>
      <c r="F2951" s="9"/>
    </row>
    <row r="2952" spans="2:6" s="16" customFormat="1">
      <c r="B2952" s="22"/>
      <c r="C2952" s="40"/>
      <c r="D2952" s="40"/>
      <c r="E2952" s="8"/>
      <c r="F2952" s="9"/>
    </row>
    <row r="2953" spans="2:6" s="16" customFormat="1">
      <c r="B2953" s="22"/>
      <c r="C2953" s="40"/>
      <c r="D2953" s="40"/>
      <c r="E2953" s="8"/>
      <c r="F2953" s="9"/>
    </row>
    <row r="2954" spans="2:6" s="16" customFormat="1">
      <c r="B2954" s="22"/>
      <c r="C2954" s="40"/>
      <c r="D2954" s="40"/>
      <c r="E2954" s="8"/>
      <c r="F2954" s="9"/>
    </row>
    <row r="2955" spans="2:6" s="16" customFormat="1">
      <c r="B2955" s="22"/>
      <c r="C2955" s="40"/>
      <c r="D2955" s="40"/>
      <c r="E2955" s="8"/>
      <c r="F2955" s="9"/>
    </row>
    <row r="2956" spans="2:6" s="16" customFormat="1">
      <c r="B2956" s="22"/>
      <c r="C2956" s="40"/>
      <c r="D2956" s="40"/>
      <c r="E2956" s="8"/>
      <c r="F2956" s="9"/>
    </row>
    <row r="2957" spans="2:6" s="16" customFormat="1">
      <c r="B2957" s="22"/>
      <c r="C2957" s="40"/>
      <c r="D2957" s="40"/>
      <c r="E2957" s="8"/>
      <c r="F2957" s="9"/>
    </row>
    <row r="2958" spans="2:6" s="16" customFormat="1">
      <c r="B2958" s="22"/>
      <c r="C2958" s="40"/>
      <c r="D2958" s="40"/>
      <c r="E2958" s="8"/>
      <c r="F2958" s="9"/>
    </row>
    <row r="2959" spans="2:6" s="16" customFormat="1">
      <c r="B2959" s="22"/>
      <c r="C2959" s="40"/>
      <c r="D2959" s="40"/>
      <c r="E2959" s="8"/>
      <c r="F2959" s="9"/>
    </row>
    <row r="2960" spans="2:6" s="16" customFormat="1">
      <c r="B2960" s="22"/>
      <c r="C2960" s="40"/>
      <c r="D2960" s="40"/>
      <c r="E2960" s="8"/>
      <c r="F2960" s="9"/>
    </row>
    <row r="2961" spans="2:6" s="16" customFormat="1">
      <c r="B2961" s="22"/>
      <c r="C2961" s="40"/>
      <c r="D2961" s="40"/>
      <c r="E2961" s="8"/>
      <c r="F2961" s="9"/>
    </row>
    <row r="2962" spans="2:6" s="16" customFormat="1">
      <c r="B2962" s="22"/>
      <c r="C2962" s="40"/>
      <c r="D2962" s="40"/>
      <c r="E2962" s="8"/>
      <c r="F2962" s="9"/>
    </row>
    <row r="2963" spans="2:6" s="16" customFormat="1">
      <c r="B2963" s="22"/>
      <c r="C2963" s="40"/>
      <c r="D2963" s="40"/>
      <c r="E2963" s="8"/>
      <c r="F2963" s="9"/>
    </row>
    <row r="2964" spans="2:6" s="16" customFormat="1">
      <c r="B2964" s="22"/>
      <c r="C2964" s="40"/>
      <c r="D2964" s="40"/>
      <c r="E2964" s="8"/>
      <c r="F2964" s="9"/>
    </row>
    <row r="2965" spans="2:6" s="16" customFormat="1">
      <c r="B2965" s="22"/>
      <c r="C2965" s="40"/>
      <c r="D2965" s="40"/>
      <c r="E2965" s="8"/>
      <c r="F2965" s="9"/>
    </row>
    <row r="2966" spans="2:6" s="16" customFormat="1">
      <c r="B2966" s="22"/>
      <c r="C2966" s="40"/>
      <c r="D2966" s="40"/>
      <c r="E2966" s="8"/>
      <c r="F2966" s="9"/>
    </row>
    <row r="2967" spans="2:6" s="16" customFormat="1">
      <c r="B2967" s="22"/>
      <c r="C2967" s="40"/>
      <c r="D2967" s="40"/>
      <c r="E2967" s="8"/>
      <c r="F2967" s="9"/>
    </row>
    <row r="2968" spans="2:6" s="16" customFormat="1">
      <c r="B2968" s="22"/>
      <c r="C2968" s="40"/>
      <c r="D2968" s="40"/>
      <c r="E2968" s="8"/>
      <c r="F2968" s="9"/>
    </row>
    <row r="2969" spans="2:6" s="16" customFormat="1">
      <c r="B2969" s="22"/>
      <c r="C2969" s="40"/>
      <c r="D2969" s="40"/>
      <c r="E2969" s="8"/>
      <c r="F2969" s="9"/>
    </row>
    <row r="2970" spans="2:6" s="16" customFormat="1">
      <c r="B2970" s="22"/>
      <c r="C2970" s="40"/>
      <c r="D2970" s="40"/>
      <c r="E2970" s="8"/>
      <c r="F2970" s="9"/>
    </row>
    <row r="2971" spans="2:6" s="16" customFormat="1">
      <c r="B2971" s="22"/>
      <c r="C2971" s="40"/>
      <c r="D2971" s="40"/>
      <c r="E2971" s="8"/>
      <c r="F2971" s="9"/>
    </row>
    <row r="2972" spans="2:6" s="16" customFormat="1">
      <c r="B2972" s="22"/>
      <c r="C2972" s="40"/>
      <c r="D2972" s="40"/>
      <c r="E2972" s="8"/>
      <c r="F2972" s="9"/>
    </row>
    <row r="2973" spans="2:6" s="16" customFormat="1">
      <c r="B2973" s="22"/>
      <c r="C2973" s="40"/>
      <c r="D2973" s="40"/>
      <c r="E2973" s="8"/>
      <c r="F2973" s="9"/>
    </row>
    <row r="2974" spans="2:6" s="16" customFormat="1">
      <c r="B2974" s="22"/>
      <c r="C2974" s="40"/>
      <c r="D2974" s="40"/>
      <c r="E2974" s="8"/>
      <c r="F2974" s="9"/>
    </row>
    <row r="2975" spans="2:6" s="16" customFormat="1">
      <c r="B2975" s="22"/>
      <c r="C2975" s="40"/>
      <c r="D2975" s="40"/>
      <c r="E2975" s="8"/>
      <c r="F2975" s="9"/>
    </row>
    <row r="2976" spans="2:6" s="16" customFormat="1">
      <c r="B2976" s="22"/>
      <c r="C2976" s="40"/>
      <c r="D2976" s="40"/>
      <c r="E2976" s="8"/>
      <c r="F2976" s="9"/>
    </row>
    <row r="2977" spans="2:6" s="16" customFormat="1">
      <c r="B2977" s="22"/>
      <c r="C2977" s="40"/>
      <c r="D2977" s="40"/>
      <c r="E2977" s="8"/>
      <c r="F2977" s="9"/>
    </row>
    <row r="2978" spans="2:6" s="16" customFormat="1">
      <c r="B2978" s="22"/>
      <c r="C2978" s="40"/>
      <c r="D2978" s="40"/>
      <c r="E2978" s="8"/>
      <c r="F2978" s="9"/>
    </row>
    <row r="2979" spans="2:6" s="16" customFormat="1">
      <c r="B2979" s="22"/>
      <c r="C2979" s="40"/>
      <c r="D2979" s="40"/>
      <c r="E2979" s="8"/>
      <c r="F2979" s="9"/>
    </row>
    <row r="2980" spans="2:6" s="16" customFormat="1">
      <c r="B2980" s="22"/>
      <c r="C2980" s="40"/>
      <c r="D2980" s="40"/>
      <c r="E2980" s="8"/>
      <c r="F2980" s="9"/>
    </row>
    <row r="2981" spans="2:6" s="16" customFormat="1">
      <c r="B2981" s="22"/>
      <c r="C2981" s="40"/>
      <c r="D2981" s="40"/>
      <c r="E2981" s="8"/>
      <c r="F2981" s="9"/>
    </row>
    <row r="2982" spans="2:6" s="16" customFormat="1">
      <c r="B2982" s="22"/>
      <c r="C2982" s="40"/>
      <c r="D2982" s="40"/>
      <c r="E2982" s="8"/>
      <c r="F2982" s="9"/>
    </row>
    <row r="2983" spans="2:6" s="16" customFormat="1">
      <c r="B2983" s="22"/>
      <c r="C2983" s="40"/>
      <c r="D2983" s="40"/>
      <c r="E2983" s="8"/>
      <c r="F2983" s="9"/>
    </row>
    <row r="2984" spans="2:6" s="16" customFormat="1">
      <c r="B2984" s="22"/>
      <c r="C2984" s="40"/>
      <c r="D2984" s="40"/>
      <c r="E2984" s="8"/>
      <c r="F2984" s="9"/>
    </row>
    <row r="2985" spans="2:6" s="16" customFormat="1">
      <c r="B2985" s="22"/>
      <c r="C2985" s="40"/>
      <c r="D2985" s="40"/>
      <c r="E2985" s="8"/>
      <c r="F2985" s="9"/>
    </row>
    <row r="2986" spans="2:6" s="16" customFormat="1">
      <c r="B2986" s="22"/>
      <c r="C2986" s="40"/>
      <c r="D2986" s="40"/>
      <c r="E2986" s="8"/>
      <c r="F2986" s="9"/>
    </row>
    <row r="2987" spans="2:6" s="16" customFormat="1">
      <c r="B2987" s="22"/>
      <c r="C2987" s="40"/>
      <c r="D2987" s="40"/>
      <c r="E2987" s="8"/>
      <c r="F2987" s="9"/>
    </row>
    <row r="2988" spans="2:6" s="16" customFormat="1">
      <c r="B2988" s="22"/>
      <c r="C2988" s="40"/>
      <c r="D2988" s="40"/>
      <c r="E2988" s="8"/>
      <c r="F2988" s="9"/>
    </row>
    <row r="2989" spans="2:6" s="16" customFormat="1">
      <c r="B2989" s="22"/>
      <c r="C2989" s="40"/>
      <c r="D2989" s="40"/>
      <c r="E2989" s="8"/>
      <c r="F2989" s="9"/>
    </row>
    <row r="2990" spans="2:6" s="16" customFormat="1">
      <c r="B2990" s="22"/>
      <c r="C2990" s="40"/>
      <c r="D2990" s="40"/>
      <c r="E2990" s="8"/>
      <c r="F2990" s="9"/>
    </row>
    <row r="2991" spans="2:6" s="16" customFormat="1">
      <c r="B2991" s="22"/>
      <c r="C2991" s="40"/>
      <c r="D2991" s="40"/>
      <c r="E2991" s="8"/>
      <c r="F2991" s="9"/>
    </row>
    <row r="2992" spans="2:6" s="16" customFormat="1">
      <c r="B2992" s="22"/>
      <c r="C2992" s="40"/>
      <c r="D2992" s="40"/>
      <c r="E2992" s="8"/>
      <c r="F2992" s="9"/>
    </row>
    <row r="2993" spans="2:6" s="16" customFormat="1">
      <c r="B2993" s="22"/>
      <c r="C2993" s="40"/>
      <c r="D2993" s="40"/>
      <c r="E2993" s="8"/>
      <c r="F2993" s="9"/>
    </row>
    <row r="2994" spans="2:6" s="16" customFormat="1">
      <c r="B2994" s="22"/>
      <c r="C2994" s="40"/>
      <c r="D2994" s="40"/>
      <c r="E2994" s="8"/>
      <c r="F2994" s="9"/>
    </row>
    <row r="2995" spans="2:6" s="16" customFormat="1">
      <c r="B2995" s="22"/>
      <c r="C2995" s="40"/>
      <c r="D2995" s="40"/>
      <c r="E2995" s="8"/>
      <c r="F2995" s="9"/>
    </row>
    <row r="2996" spans="2:6" s="16" customFormat="1">
      <c r="B2996" s="22"/>
      <c r="C2996" s="40"/>
      <c r="D2996" s="40"/>
      <c r="E2996" s="8"/>
      <c r="F2996" s="9"/>
    </row>
    <row r="2997" spans="2:6" s="16" customFormat="1">
      <c r="B2997" s="22"/>
      <c r="C2997" s="40"/>
      <c r="D2997" s="40"/>
      <c r="E2997" s="8"/>
      <c r="F2997" s="9"/>
    </row>
    <row r="2998" spans="2:6" s="16" customFormat="1">
      <c r="B2998" s="22"/>
      <c r="C2998" s="40"/>
      <c r="D2998" s="40"/>
      <c r="E2998" s="8"/>
      <c r="F2998" s="9"/>
    </row>
    <row r="2999" spans="2:6" s="16" customFormat="1">
      <c r="B2999" s="22"/>
      <c r="C2999" s="40"/>
      <c r="D2999" s="40"/>
      <c r="E2999" s="8"/>
      <c r="F2999" s="9"/>
    </row>
    <row r="3000" spans="2:6" s="16" customFormat="1">
      <c r="B3000" s="22"/>
      <c r="C3000" s="40"/>
      <c r="D3000" s="40"/>
      <c r="E3000" s="8"/>
      <c r="F3000" s="9"/>
    </row>
    <row r="3001" spans="2:6" s="16" customFormat="1">
      <c r="B3001" s="22"/>
      <c r="C3001" s="40"/>
      <c r="D3001" s="40"/>
      <c r="E3001" s="8"/>
      <c r="F3001" s="9"/>
    </row>
    <row r="3002" spans="2:6" s="16" customFormat="1">
      <c r="B3002" s="22"/>
      <c r="C3002" s="40"/>
      <c r="D3002" s="40"/>
      <c r="E3002" s="8"/>
      <c r="F3002" s="9"/>
    </row>
    <row r="3003" spans="2:6" s="16" customFormat="1">
      <c r="B3003" s="22"/>
      <c r="C3003" s="40"/>
      <c r="D3003" s="40"/>
      <c r="E3003" s="8"/>
      <c r="F3003" s="9"/>
    </row>
    <row r="3004" spans="2:6" s="16" customFormat="1">
      <c r="B3004" s="22"/>
      <c r="C3004" s="40"/>
      <c r="D3004" s="40"/>
      <c r="E3004" s="8"/>
      <c r="F3004" s="9"/>
    </row>
    <row r="3005" spans="2:6" s="16" customFormat="1">
      <c r="B3005" s="22"/>
      <c r="C3005" s="40"/>
      <c r="D3005" s="40"/>
      <c r="E3005" s="8"/>
      <c r="F3005" s="9"/>
    </row>
    <row r="3006" spans="2:6" s="16" customFormat="1">
      <c r="B3006" s="22"/>
      <c r="C3006" s="40"/>
      <c r="D3006" s="40"/>
      <c r="E3006" s="8"/>
      <c r="F3006" s="9"/>
    </row>
    <row r="3007" spans="2:6" s="16" customFormat="1">
      <c r="B3007" s="22"/>
      <c r="C3007" s="40"/>
      <c r="D3007" s="40"/>
      <c r="E3007" s="8"/>
      <c r="F3007" s="9"/>
    </row>
    <row r="3008" spans="2:6" s="16" customFormat="1">
      <c r="B3008" s="22"/>
      <c r="C3008" s="40"/>
      <c r="D3008" s="40"/>
      <c r="E3008" s="8"/>
      <c r="F3008" s="9"/>
    </row>
    <row r="3009" spans="2:6" s="16" customFormat="1">
      <c r="B3009" s="22"/>
      <c r="C3009" s="40"/>
      <c r="D3009" s="40"/>
      <c r="E3009" s="8"/>
      <c r="F3009" s="9"/>
    </row>
    <row r="3010" spans="2:6" s="16" customFormat="1">
      <c r="B3010" s="22"/>
      <c r="C3010" s="40"/>
      <c r="D3010" s="40"/>
      <c r="E3010" s="8"/>
      <c r="F3010" s="9"/>
    </row>
    <row r="3011" spans="2:6" s="16" customFormat="1">
      <c r="B3011" s="22"/>
      <c r="C3011" s="40"/>
      <c r="D3011" s="40"/>
      <c r="E3011" s="8"/>
      <c r="F3011" s="9"/>
    </row>
    <row r="3012" spans="2:6" s="16" customFormat="1">
      <c r="B3012" s="22"/>
      <c r="C3012" s="40"/>
      <c r="D3012" s="40"/>
      <c r="E3012" s="8"/>
      <c r="F3012" s="9"/>
    </row>
    <row r="3013" spans="2:6" s="16" customFormat="1">
      <c r="B3013" s="22"/>
      <c r="C3013" s="40"/>
      <c r="D3013" s="40"/>
      <c r="E3013" s="8"/>
      <c r="F3013" s="9"/>
    </row>
    <row r="3014" spans="2:6" s="16" customFormat="1">
      <c r="B3014" s="22"/>
      <c r="C3014" s="40"/>
      <c r="D3014" s="40"/>
      <c r="E3014" s="8"/>
      <c r="F3014" s="9"/>
    </row>
    <row r="3015" spans="2:6" s="16" customFormat="1">
      <c r="B3015" s="22"/>
      <c r="C3015" s="40"/>
      <c r="D3015" s="40"/>
      <c r="E3015" s="8"/>
      <c r="F3015" s="9"/>
    </row>
    <row r="3016" spans="2:6" s="16" customFormat="1">
      <c r="B3016" s="22"/>
      <c r="C3016" s="40"/>
      <c r="D3016" s="40"/>
      <c r="E3016" s="8"/>
      <c r="F3016" s="9"/>
    </row>
    <row r="3017" spans="2:6" s="16" customFormat="1">
      <c r="B3017" s="22"/>
      <c r="C3017" s="40"/>
      <c r="D3017" s="40"/>
      <c r="E3017" s="8"/>
      <c r="F3017" s="9"/>
    </row>
    <row r="3018" spans="2:6" s="16" customFormat="1">
      <c r="B3018" s="22"/>
      <c r="C3018" s="40"/>
      <c r="D3018" s="40"/>
      <c r="E3018" s="8"/>
      <c r="F3018" s="9"/>
    </row>
    <row r="3019" spans="2:6" s="16" customFormat="1">
      <c r="B3019" s="22"/>
      <c r="C3019" s="40"/>
      <c r="D3019" s="40"/>
      <c r="E3019" s="8"/>
      <c r="F3019" s="9"/>
    </row>
    <row r="3020" spans="2:6" s="16" customFormat="1">
      <c r="B3020" s="22"/>
      <c r="C3020" s="40"/>
      <c r="D3020" s="40"/>
      <c r="E3020" s="8"/>
      <c r="F3020" s="9"/>
    </row>
    <row r="3021" spans="2:6" s="16" customFormat="1">
      <c r="B3021" s="22"/>
      <c r="C3021" s="40"/>
      <c r="D3021" s="40"/>
      <c r="E3021" s="8"/>
      <c r="F3021" s="9"/>
    </row>
    <row r="3022" spans="2:6" s="16" customFormat="1">
      <c r="B3022" s="22"/>
      <c r="C3022" s="40"/>
      <c r="D3022" s="40"/>
      <c r="E3022" s="8"/>
      <c r="F3022" s="9"/>
    </row>
    <row r="3023" spans="2:6" s="16" customFormat="1">
      <c r="B3023" s="22"/>
      <c r="C3023" s="40"/>
      <c r="D3023" s="40"/>
      <c r="E3023" s="8"/>
      <c r="F3023" s="9"/>
    </row>
    <row r="3024" spans="2:6" s="16" customFormat="1">
      <c r="B3024" s="22"/>
      <c r="C3024" s="40"/>
      <c r="D3024" s="40"/>
      <c r="E3024" s="8"/>
      <c r="F3024" s="9"/>
    </row>
    <row r="3025" spans="2:6" s="16" customFormat="1">
      <c r="B3025" s="22"/>
      <c r="C3025" s="40"/>
      <c r="D3025" s="40"/>
      <c r="E3025" s="8"/>
      <c r="F3025" s="9"/>
    </row>
    <row r="3026" spans="2:6" s="16" customFormat="1">
      <c r="B3026" s="22"/>
      <c r="C3026" s="40"/>
      <c r="D3026" s="40"/>
      <c r="E3026" s="8"/>
      <c r="F3026" s="9"/>
    </row>
    <row r="3027" spans="2:6" s="16" customFormat="1">
      <c r="B3027" s="22"/>
      <c r="C3027" s="40"/>
      <c r="D3027" s="40"/>
      <c r="E3027" s="8"/>
      <c r="F3027" s="9"/>
    </row>
    <row r="3028" spans="2:6" s="16" customFormat="1">
      <c r="B3028" s="22"/>
      <c r="C3028" s="40"/>
      <c r="D3028" s="40"/>
      <c r="E3028" s="8"/>
      <c r="F3028" s="9"/>
    </row>
    <row r="3029" spans="2:6" s="16" customFormat="1">
      <c r="B3029" s="22"/>
      <c r="C3029" s="40"/>
      <c r="D3029" s="40"/>
      <c r="E3029" s="8"/>
      <c r="F3029" s="9"/>
    </row>
    <row r="3030" spans="2:6" s="16" customFormat="1">
      <c r="B3030" s="22"/>
      <c r="C3030" s="40"/>
      <c r="D3030" s="40"/>
      <c r="E3030" s="8"/>
      <c r="F3030" s="9"/>
    </row>
    <row r="3031" spans="2:6" s="16" customFormat="1">
      <c r="B3031" s="22"/>
      <c r="C3031" s="40"/>
      <c r="D3031" s="40"/>
      <c r="E3031" s="8"/>
      <c r="F3031" s="9"/>
    </row>
    <row r="3032" spans="2:6" s="16" customFormat="1">
      <c r="B3032" s="22"/>
      <c r="C3032" s="40"/>
      <c r="D3032" s="40"/>
      <c r="E3032" s="8"/>
      <c r="F3032" s="9"/>
    </row>
    <row r="3033" spans="2:6" s="16" customFormat="1">
      <c r="B3033" s="22"/>
      <c r="C3033" s="40"/>
      <c r="D3033" s="40"/>
      <c r="E3033" s="8"/>
      <c r="F3033" s="9"/>
    </row>
    <row r="3034" spans="2:6" s="16" customFormat="1">
      <c r="B3034" s="22"/>
      <c r="C3034" s="40"/>
      <c r="D3034" s="40"/>
      <c r="E3034" s="8"/>
      <c r="F3034" s="9"/>
    </row>
    <row r="3035" spans="2:6" s="16" customFormat="1">
      <c r="B3035" s="22"/>
      <c r="C3035" s="40"/>
      <c r="D3035" s="40"/>
      <c r="E3035" s="8"/>
      <c r="F3035" s="9"/>
    </row>
    <row r="3036" spans="2:6" s="16" customFormat="1">
      <c r="B3036" s="22"/>
      <c r="C3036" s="40"/>
      <c r="D3036" s="40"/>
      <c r="E3036" s="8"/>
      <c r="F3036" s="9"/>
    </row>
    <row r="3037" spans="2:6" s="16" customFormat="1">
      <c r="B3037" s="22"/>
      <c r="C3037" s="40"/>
      <c r="D3037" s="40"/>
      <c r="E3037" s="8"/>
      <c r="F3037" s="9"/>
    </row>
    <row r="3038" spans="2:6" s="16" customFormat="1">
      <c r="B3038" s="22"/>
      <c r="C3038" s="40"/>
      <c r="D3038" s="40"/>
      <c r="E3038" s="8"/>
      <c r="F3038" s="9"/>
    </row>
    <row r="3039" spans="2:6" s="16" customFormat="1">
      <c r="B3039" s="22"/>
      <c r="C3039" s="40"/>
      <c r="D3039" s="40"/>
      <c r="E3039" s="8"/>
      <c r="F3039" s="9"/>
    </row>
    <row r="3040" spans="2:6" s="16" customFormat="1">
      <c r="B3040" s="22"/>
      <c r="C3040" s="40"/>
      <c r="D3040" s="40"/>
      <c r="E3040" s="8"/>
      <c r="F3040" s="9"/>
    </row>
    <row r="3041" spans="2:6" s="16" customFormat="1">
      <c r="B3041" s="22"/>
      <c r="C3041" s="40"/>
      <c r="D3041" s="40"/>
      <c r="E3041" s="8"/>
      <c r="F3041" s="9"/>
    </row>
    <row r="3042" spans="2:6" s="16" customFormat="1">
      <c r="B3042" s="22"/>
      <c r="C3042" s="40"/>
      <c r="D3042" s="40"/>
      <c r="E3042" s="8"/>
      <c r="F3042" s="9"/>
    </row>
    <row r="3043" spans="2:6" s="16" customFormat="1">
      <c r="B3043" s="22"/>
      <c r="C3043" s="40"/>
      <c r="D3043" s="40"/>
      <c r="E3043" s="8"/>
      <c r="F3043" s="9"/>
    </row>
    <row r="3044" spans="2:6" s="16" customFormat="1">
      <c r="B3044" s="22"/>
      <c r="C3044" s="40"/>
      <c r="D3044" s="40"/>
      <c r="E3044" s="8"/>
      <c r="F3044" s="9"/>
    </row>
    <row r="3045" spans="2:6" s="16" customFormat="1">
      <c r="B3045" s="22"/>
      <c r="C3045" s="40"/>
      <c r="D3045" s="40"/>
      <c r="E3045" s="8"/>
      <c r="F3045" s="9"/>
    </row>
    <row r="3046" spans="2:6" s="16" customFormat="1">
      <c r="B3046" s="22"/>
      <c r="C3046" s="40"/>
      <c r="D3046" s="40"/>
      <c r="E3046" s="8"/>
      <c r="F3046" s="9"/>
    </row>
    <row r="3047" spans="2:6" s="16" customFormat="1">
      <c r="B3047" s="22"/>
      <c r="C3047" s="40"/>
      <c r="D3047" s="40"/>
      <c r="E3047" s="8"/>
      <c r="F3047" s="9"/>
    </row>
    <row r="3048" spans="2:6" s="16" customFormat="1">
      <c r="B3048" s="22"/>
      <c r="C3048" s="40"/>
      <c r="D3048" s="40"/>
      <c r="E3048" s="8"/>
      <c r="F3048" s="9"/>
    </row>
    <row r="3049" spans="2:6" s="16" customFormat="1">
      <c r="B3049" s="22"/>
      <c r="C3049" s="40"/>
      <c r="D3049" s="40"/>
      <c r="E3049" s="8"/>
      <c r="F3049" s="9"/>
    </row>
    <row r="3050" spans="2:6" s="16" customFormat="1">
      <c r="B3050" s="22"/>
      <c r="C3050" s="40"/>
      <c r="D3050" s="40"/>
      <c r="E3050" s="8"/>
      <c r="F3050" s="9"/>
    </row>
    <row r="3051" spans="2:6" s="16" customFormat="1">
      <c r="B3051" s="22"/>
      <c r="C3051" s="40"/>
      <c r="D3051" s="40"/>
      <c r="E3051" s="8"/>
      <c r="F3051" s="9"/>
    </row>
    <row r="3052" spans="2:6" s="16" customFormat="1">
      <c r="B3052" s="22"/>
      <c r="C3052" s="40"/>
      <c r="D3052" s="40"/>
      <c r="E3052" s="8"/>
      <c r="F3052" s="9"/>
    </row>
    <row r="3053" spans="2:6" s="16" customFormat="1">
      <c r="B3053" s="22"/>
      <c r="C3053" s="40"/>
      <c r="D3053" s="40"/>
      <c r="E3053" s="8"/>
      <c r="F3053" s="9"/>
    </row>
    <row r="3054" spans="2:6" s="16" customFormat="1">
      <c r="B3054" s="22"/>
      <c r="C3054" s="40"/>
      <c r="D3054" s="40"/>
      <c r="E3054" s="8"/>
      <c r="F3054" s="9"/>
    </row>
    <row r="3055" spans="2:6" s="16" customFormat="1">
      <c r="B3055" s="22"/>
      <c r="C3055" s="40"/>
      <c r="D3055" s="40"/>
      <c r="E3055" s="8"/>
      <c r="F3055" s="9"/>
    </row>
    <row r="3056" spans="2:6" s="16" customFormat="1">
      <c r="B3056" s="22"/>
      <c r="C3056" s="40"/>
      <c r="D3056" s="40"/>
      <c r="E3056" s="8"/>
      <c r="F3056" s="9"/>
    </row>
    <row r="3057" spans="2:6" s="16" customFormat="1">
      <c r="B3057" s="22"/>
      <c r="C3057" s="40"/>
      <c r="D3057" s="40"/>
      <c r="E3057" s="8"/>
      <c r="F3057" s="9"/>
    </row>
    <row r="3058" spans="2:6" s="16" customFormat="1">
      <c r="B3058" s="22"/>
      <c r="C3058" s="40"/>
      <c r="D3058" s="40"/>
      <c r="E3058" s="8"/>
      <c r="F3058" s="9"/>
    </row>
    <row r="3059" spans="2:6" s="16" customFormat="1">
      <c r="B3059" s="22"/>
      <c r="C3059" s="40"/>
      <c r="D3059" s="40"/>
      <c r="E3059" s="8"/>
      <c r="F3059" s="9"/>
    </row>
    <row r="3060" spans="2:6" s="16" customFormat="1">
      <c r="B3060" s="22"/>
      <c r="C3060" s="40"/>
      <c r="D3060" s="40"/>
      <c r="E3060" s="8"/>
      <c r="F3060" s="9"/>
    </row>
    <row r="3061" spans="2:6" s="16" customFormat="1">
      <c r="B3061" s="22"/>
      <c r="C3061" s="40"/>
      <c r="D3061" s="40"/>
      <c r="E3061" s="8"/>
      <c r="F3061" s="9"/>
    </row>
    <row r="3062" spans="2:6" s="16" customFormat="1">
      <c r="B3062" s="22"/>
      <c r="C3062" s="40"/>
      <c r="D3062" s="40"/>
      <c r="E3062" s="8"/>
      <c r="F3062" s="9"/>
    </row>
    <row r="3063" spans="2:6" s="16" customFormat="1">
      <c r="B3063" s="22"/>
      <c r="C3063" s="40"/>
      <c r="D3063" s="40"/>
      <c r="E3063" s="8"/>
      <c r="F3063" s="9"/>
    </row>
    <row r="3064" spans="2:6" s="16" customFormat="1">
      <c r="B3064" s="22"/>
      <c r="C3064" s="40"/>
      <c r="D3064" s="40"/>
      <c r="E3064" s="8"/>
      <c r="F3064" s="9"/>
    </row>
    <row r="3065" spans="2:6" s="16" customFormat="1">
      <c r="B3065" s="22"/>
      <c r="C3065" s="40"/>
      <c r="D3065" s="40"/>
      <c r="E3065" s="8"/>
      <c r="F3065" s="9"/>
    </row>
    <row r="3066" spans="2:6" s="16" customFormat="1">
      <c r="B3066" s="22"/>
      <c r="C3066" s="40"/>
      <c r="D3066" s="40"/>
      <c r="E3066" s="8"/>
      <c r="F3066" s="9"/>
    </row>
    <row r="3067" spans="2:6" s="16" customFormat="1">
      <c r="B3067" s="22"/>
      <c r="C3067" s="40"/>
      <c r="D3067" s="40"/>
      <c r="E3067" s="8"/>
      <c r="F3067" s="9"/>
    </row>
    <row r="3068" spans="2:6" s="16" customFormat="1">
      <c r="B3068" s="22"/>
      <c r="C3068" s="40"/>
      <c r="D3068" s="40"/>
      <c r="E3068" s="8"/>
      <c r="F3068" s="9"/>
    </row>
    <row r="3069" spans="2:6" s="16" customFormat="1">
      <c r="B3069" s="22"/>
      <c r="C3069" s="40"/>
      <c r="D3069" s="40"/>
      <c r="E3069" s="8"/>
      <c r="F3069" s="9"/>
    </row>
    <row r="3070" spans="2:6" s="16" customFormat="1">
      <c r="B3070" s="22"/>
      <c r="C3070" s="40"/>
      <c r="D3070" s="40"/>
      <c r="E3070" s="8"/>
      <c r="F3070" s="9"/>
    </row>
    <row r="3071" spans="2:6" s="16" customFormat="1">
      <c r="B3071" s="22"/>
      <c r="C3071" s="40"/>
      <c r="D3071" s="40"/>
      <c r="E3071" s="8"/>
      <c r="F3071" s="9"/>
    </row>
    <row r="3072" spans="2:6" s="16" customFormat="1">
      <c r="B3072" s="22"/>
      <c r="C3072" s="40"/>
      <c r="D3072" s="40"/>
      <c r="E3072" s="8"/>
      <c r="F3072" s="9"/>
    </row>
    <row r="3073" spans="2:6" s="16" customFormat="1">
      <c r="B3073" s="22"/>
      <c r="C3073" s="40"/>
      <c r="D3073" s="40"/>
      <c r="E3073" s="8"/>
      <c r="F3073" s="9"/>
    </row>
    <row r="3074" spans="2:6" s="16" customFormat="1">
      <c r="B3074" s="22"/>
      <c r="C3074" s="40"/>
      <c r="D3074" s="40"/>
      <c r="E3074" s="8"/>
      <c r="F3074" s="9"/>
    </row>
    <row r="3075" spans="2:6" s="16" customFormat="1">
      <c r="B3075" s="22"/>
      <c r="C3075" s="40"/>
      <c r="D3075" s="40"/>
      <c r="E3075" s="8"/>
      <c r="F3075" s="9"/>
    </row>
    <row r="3076" spans="2:6" s="16" customFormat="1">
      <c r="B3076" s="22"/>
      <c r="C3076" s="40"/>
      <c r="D3076" s="40"/>
      <c r="E3076" s="8"/>
      <c r="F3076" s="9"/>
    </row>
    <row r="3077" spans="2:6" s="16" customFormat="1">
      <c r="B3077" s="22"/>
      <c r="C3077" s="40"/>
      <c r="D3077" s="40"/>
      <c r="E3077" s="8"/>
      <c r="F3077" s="9"/>
    </row>
    <row r="3078" spans="2:6" s="16" customFormat="1">
      <c r="B3078" s="22"/>
      <c r="C3078" s="40"/>
      <c r="D3078" s="40"/>
      <c r="E3078" s="8"/>
      <c r="F3078" s="9"/>
    </row>
    <row r="3079" spans="2:6" s="16" customFormat="1">
      <c r="B3079" s="22"/>
      <c r="C3079" s="40"/>
      <c r="D3079" s="40"/>
      <c r="E3079" s="8"/>
      <c r="F3079" s="9"/>
    </row>
    <row r="3080" spans="2:6" s="16" customFormat="1">
      <c r="B3080" s="22"/>
      <c r="C3080" s="40"/>
      <c r="D3080" s="40"/>
      <c r="E3080" s="8"/>
      <c r="F3080" s="9"/>
    </row>
    <row r="3081" spans="2:6" s="16" customFormat="1">
      <c r="B3081" s="22"/>
      <c r="C3081" s="40"/>
      <c r="D3081" s="40"/>
      <c r="E3081" s="8"/>
      <c r="F3081" s="9"/>
    </row>
    <row r="3082" spans="2:6" s="16" customFormat="1">
      <c r="B3082" s="22"/>
      <c r="C3082" s="40"/>
      <c r="D3082" s="40"/>
      <c r="E3082" s="8"/>
      <c r="F3082" s="9"/>
    </row>
    <row r="3083" spans="2:6" s="16" customFormat="1">
      <c r="B3083" s="22"/>
      <c r="C3083" s="40"/>
      <c r="D3083" s="40"/>
      <c r="E3083" s="8"/>
      <c r="F3083" s="9"/>
    </row>
    <row r="3084" spans="2:6" s="16" customFormat="1">
      <c r="B3084" s="22"/>
      <c r="C3084" s="40"/>
      <c r="D3084" s="40"/>
      <c r="E3084" s="8"/>
      <c r="F3084" s="9"/>
    </row>
    <row r="3085" spans="2:6" s="16" customFormat="1">
      <c r="B3085" s="22"/>
      <c r="C3085" s="40"/>
      <c r="D3085" s="40"/>
      <c r="E3085" s="8"/>
      <c r="F3085" s="9"/>
    </row>
    <row r="3086" spans="2:6" s="16" customFormat="1">
      <c r="B3086" s="22"/>
      <c r="C3086" s="40"/>
      <c r="D3086" s="40"/>
      <c r="E3086" s="8"/>
      <c r="F3086" s="9"/>
    </row>
    <row r="3087" spans="2:6" s="16" customFormat="1">
      <c r="B3087" s="22"/>
      <c r="C3087" s="40"/>
      <c r="D3087" s="40"/>
      <c r="E3087" s="8"/>
      <c r="F3087" s="9"/>
    </row>
    <row r="3088" spans="2:6" s="16" customFormat="1">
      <c r="B3088" s="22"/>
      <c r="C3088" s="40"/>
      <c r="D3088" s="40"/>
      <c r="E3088" s="8"/>
      <c r="F3088" s="9"/>
    </row>
    <row r="3089" spans="2:6" s="16" customFormat="1">
      <c r="B3089" s="22"/>
      <c r="C3089" s="40"/>
      <c r="D3089" s="40"/>
      <c r="E3089" s="8"/>
      <c r="F3089" s="9"/>
    </row>
    <row r="3090" spans="2:6" s="16" customFormat="1">
      <c r="B3090" s="22"/>
      <c r="C3090" s="40"/>
      <c r="D3090" s="40"/>
      <c r="E3090" s="8"/>
      <c r="F3090" s="9"/>
    </row>
    <row r="3091" spans="2:6" s="16" customFormat="1">
      <c r="B3091" s="22"/>
      <c r="C3091" s="40"/>
      <c r="D3091" s="40"/>
      <c r="E3091" s="8"/>
      <c r="F3091" s="9"/>
    </row>
    <row r="3092" spans="2:6" s="16" customFormat="1">
      <c r="B3092" s="22"/>
      <c r="C3092" s="40"/>
      <c r="D3092" s="40"/>
      <c r="E3092" s="8"/>
      <c r="F3092" s="9"/>
    </row>
    <row r="3093" spans="2:6" s="16" customFormat="1">
      <c r="B3093" s="22"/>
      <c r="C3093" s="40"/>
      <c r="D3093" s="40"/>
      <c r="E3093" s="8"/>
      <c r="F3093" s="9"/>
    </row>
    <row r="3094" spans="2:6" s="16" customFormat="1">
      <c r="B3094" s="22"/>
      <c r="C3094" s="40"/>
      <c r="D3094" s="40"/>
      <c r="E3094" s="8"/>
      <c r="F3094" s="9"/>
    </row>
    <row r="3095" spans="2:6" s="16" customFormat="1">
      <c r="B3095" s="22"/>
      <c r="C3095" s="40"/>
      <c r="D3095" s="40"/>
      <c r="E3095" s="8"/>
      <c r="F3095" s="9"/>
    </row>
    <row r="3096" spans="2:6" s="16" customFormat="1">
      <c r="B3096" s="22"/>
      <c r="C3096" s="40"/>
      <c r="D3096" s="40"/>
      <c r="E3096" s="8"/>
      <c r="F3096" s="9"/>
    </row>
    <row r="3097" spans="2:6" s="16" customFormat="1">
      <c r="B3097" s="22"/>
      <c r="C3097" s="40"/>
      <c r="D3097" s="40"/>
      <c r="E3097" s="8"/>
      <c r="F3097" s="9"/>
    </row>
    <row r="3098" spans="2:6" s="16" customFormat="1">
      <c r="B3098" s="22"/>
      <c r="C3098" s="40"/>
      <c r="D3098" s="40"/>
      <c r="E3098" s="8"/>
      <c r="F3098" s="9"/>
    </row>
    <row r="3099" spans="2:6" s="16" customFormat="1">
      <c r="B3099" s="22"/>
      <c r="C3099" s="40"/>
      <c r="D3099" s="40"/>
      <c r="E3099" s="8"/>
      <c r="F3099" s="9"/>
    </row>
    <row r="3100" spans="2:6" s="16" customFormat="1">
      <c r="B3100" s="22"/>
      <c r="C3100" s="40"/>
      <c r="D3100" s="40"/>
      <c r="E3100" s="8"/>
      <c r="F3100" s="9"/>
    </row>
    <row r="3101" spans="2:6" s="16" customFormat="1">
      <c r="B3101" s="22"/>
      <c r="C3101" s="40"/>
      <c r="D3101" s="40"/>
      <c r="E3101" s="8"/>
      <c r="F3101" s="9"/>
    </row>
    <row r="3102" spans="2:6" s="16" customFormat="1">
      <c r="B3102" s="22"/>
      <c r="C3102" s="40"/>
      <c r="D3102" s="40"/>
      <c r="E3102" s="8"/>
      <c r="F3102" s="9"/>
    </row>
    <row r="3103" spans="2:6" s="16" customFormat="1">
      <c r="B3103" s="22"/>
      <c r="C3103" s="40"/>
      <c r="D3103" s="40"/>
      <c r="E3103" s="8"/>
      <c r="F3103" s="9"/>
    </row>
    <row r="3104" spans="2:6" s="16" customFormat="1">
      <c r="B3104" s="22"/>
      <c r="C3104" s="40"/>
      <c r="D3104" s="40"/>
      <c r="E3104" s="8"/>
      <c r="F3104" s="9"/>
    </row>
    <row r="3105" spans="2:6" s="16" customFormat="1">
      <c r="B3105" s="22"/>
      <c r="C3105" s="40"/>
      <c r="D3105" s="40"/>
      <c r="E3105" s="8"/>
      <c r="F3105" s="9"/>
    </row>
    <row r="3106" spans="2:6" s="16" customFormat="1">
      <c r="B3106" s="22"/>
      <c r="C3106" s="40"/>
      <c r="D3106" s="40"/>
      <c r="E3106" s="8"/>
      <c r="F3106" s="9"/>
    </row>
    <row r="3107" spans="2:6" s="16" customFormat="1">
      <c r="B3107" s="22"/>
      <c r="C3107" s="40"/>
      <c r="D3107" s="40"/>
      <c r="E3107" s="8"/>
      <c r="F3107" s="9"/>
    </row>
    <row r="3108" spans="2:6" s="16" customFormat="1">
      <c r="B3108" s="22"/>
      <c r="C3108" s="40"/>
      <c r="D3108" s="40"/>
      <c r="E3108" s="8"/>
      <c r="F3108" s="9"/>
    </row>
    <row r="3109" spans="2:6" s="16" customFormat="1">
      <c r="B3109" s="22"/>
      <c r="C3109" s="40"/>
      <c r="D3109" s="40"/>
      <c r="E3109" s="8"/>
      <c r="F3109" s="9"/>
    </row>
    <row r="3110" spans="2:6" s="16" customFormat="1">
      <c r="B3110" s="22"/>
      <c r="C3110" s="40"/>
      <c r="D3110" s="40"/>
      <c r="E3110" s="8"/>
      <c r="F3110" s="9"/>
    </row>
    <row r="3111" spans="2:6" s="16" customFormat="1">
      <c r="B3111" s="22"/>
      <c r="C3111" s="40"/>
      <c r="D3111" s="40"/>
      <c r="E3111" s="8"/>
      <c r="F3111" s="9"/>
    </row>
    <row r="3112" spans="2:6" s="16" customFormat="1">
      <c r="B3112" s="22"/>
      <c r="C3112" s="40"/>
      <c r="D3112" s="40"/>
      <c r="E3112" s="8"/>
      <c r="F3112" s="9"/>
    </row>
    <row r="3113" spans="2:6" s="16" customFormat="1">
      <c r="B3113" s="22"/>
      <c r="C3113" s="40"/>
      <c r="D3113" s="40"/>
      <c r="E3113" s="8"/>
      <c r="F3113" s="9"/>
    </row>
    <row r="3114" spans="2:6" s="16" customFormat="1">
      <c r="B3114" s="22"/>
      <c r="C3114" s="40"/>
      <c r="D3114" s="40"/>
      <c r="E3114" s="8"/>
      <c r="F3114" s="9"/>
    </row>
    <row r="3115" spans="2:6" s="16" customFormat="1">
      <c r="B3115" s="22"/>
      <c r="C3115" s="40"/>
      <c r="D3115" s="40"/>
      <c r="E3115" s="8"/>
      <c r="F3115" s="9"/>
    </row>
    <row r="3116" spans="2:6" s="16" customFormat="1">
      <c r="B3116" s="22"/>
      <c r="C3116" s="40"/>
      <c r="D3116" s="40"/>
      <c r="E3116" s="8"/>
      <c r="F3116" s="9"/>
    </row>
    <row r="3117" spans="2:6" s="16" customFormat="1">
      <c r="B3117" s="22"/>
      <c r="C3117" s="40"/>
      <c r="D3117" s="40"/>
      <c r="E3117" s="8"/>
      <c r="F3117" s="9"/>
    </row>
    <row r="3118" spans="2:6" s="16" customFormat="1">
      <c r="B3118" s="22"/>
      <c r="C3118" s="40"/>
      <c r="D3118" s="40"/>
      <c r="E3118" s="8"/>
      <c r="F3118" s="9"/>
    </row>
    <row r="3119" spans="2:6" s="16" customFormat="1">
      <c r="B3119" s="22"/>
      <c r="C3119" s="40"/>
      <c r="D3119" s="40"/>
      <c r="E3119" s="8"/>
      <c r="F3119" s="9"/>
    </row>
    <row r="3120" spans="2:6" s="16" customFormat="1">
      <c r="B3120" s="22"/>
      <c r="C3120" s="40"/>
      <c r="D3120" s="40"/>
      <c r="E3120" s="8"/>
      <c r="F3120" s="9"/>
    </row>
  </sheetData>
  <autoFilter ref="A2:F51"/>
  <pageMargins left="1.1811023622047245" right="0.59055118110236227" top="0.78740157480314965" bottom="0.78740157480314965" header="0.11811023622047245" footer="0.19685039370078741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topLeftCell="A70" workbookViewId="0">
      <selection activeCell="F85" sqref="F85"/>
    </sheetView>
  </sheetViews>
  <sheetFormatPr defaultColWidth="9.109375" defaultRowHeight="13.8"/>
  <cols>
    <col min="1" max="1" width="4.109375" style="162" customWidth="1"/>
    <col min="2" max="2" width="14.5546875" style="163" customWidth="1"/>
    <col min="3" max="3" width="51.6640625" style="163" customWidth="1"/>
    <col min="4" max="4" width="17.88671875" style="163" hidden="1" customWidth="1"/>
    <col min="5" max="5" width="8" style="163" customWidth="1"/>
    <col min="6" max="6" width="16.5546875" style="165" customWidth="1"/>
    <col min="7" max="7" width="9.88671875" style="161" hidden="1" customWidth="1"/>
    <col min="8" max="8" width="10.6640625" style="163" hidden="1" customWidth="1"/>
    <col min="9" max="10" width="10.5546875" style="163" hidden="1" customWidth="1"/>
    <col min="11" max="11" width="15.88671875" style="162" customWidth="1"/>
    <col min="12" max="16384" width="9.109375" style="162"/>
  </cols>
  <sheetData>
    <row r="1" spans="1:11">
      <c r="A1" s="100"/>
      <c r="B1" s="311"/>
      <c r="C1" s="495" t="s">
        <v>1196</v>
      </c>
      <c r="D1" s="495"/>
      <c r="E1" s="495"/>
      <c r="F1" s="495"/>
    </row>
    <row r="2" spans="1:11">
      <c r="A2" s="100"/>
      <c r="B2" s="311"/>
      <c r="C2" s="496" t="s">
        <v>1195</v>
      </c>
      <c r="D2" s="496"/>
      <c r="E2" s="496"/>
      <c r="F2" s="496"/>
    </row>
    <row r="3" spans="1:11">
      <c r="A3" s="100"/>
      <c r="B3" s="311"/>
      <c r="C3" s="496" t="s">
        <v>1197</v>
      </c>
      <c r="D3" s="496"/>
      <c r="E3" s="496"/>
      <c r="F3" s="496"/>
    </row>
    <row r="4" spans="1:11" ht="14.4" thickBot="1">
      <c r="A4" s="100"/>
      <c r="B4" s="311"/>
      <c r="C4" s="311"/>
      <c r="D4" s="312"/>
      <c r="E4" s="101"/>
      <c r="F4" s="154"/>
      <c r="I4" s="497" t="s">
        <v>846</v>
      </c>
      <c r="J4" s="497"/>
    </row>
    <row r="5" spans="1:11" ht="28.2" thickBot="1">
      <c r="A5" s="173" t="s">
        <v>211</v>
      </c>
      <c r="B5" s="174" t="s">
        <v>212</v>
      </c>
      <c r="C5" s="175" t="s">
        <v>515</v>
      </c>
      <c r="D5" s="175" t="s">
        <v>213</v>
      </c>
      <c r="E5" s="175" t="s">
        <v>516</v>
      </c>
      <c r="F5" s="278" t="s">
        <v>352</v>
      </c>
      <c r="G5" s="166" t="s">
        <v>844</v>
      </c>
      <c r="H5" s="166" t="s">
        <v>845</v>
      </c>
      <c r="I5" s="166" t="s">
        <v>844</v>
      </c>
      <c r="J5" s="166" t="s">
        <v>845</v>
      </c>
    </row>
    <row r="6" spans="1:11" ht="33.75" customHeight="1">
      <c r="A6" s="103">
        <v>1</v>
      </c>
      <c r="B6" s="104" t="s">
        <v>727</v>
      </c>
      <c r="C6" s="281" t="s">
        <v>616</v>
      </c>
      <c r="D6" s="137" t="s">
        <v>623</v>
      </c>
      <c r="E6" s="116">
        <v>2011</v>
      </c>
      <c r="F6" s="153">
        <v>335396.09999999998</v>
      </c>
      <c r="G6" s="148"/>
      <c r="H6" s="178"/>
      <c r="I6" s="137"/>
      <c r="J6" s="178"/>
      <c r="K6" s="284" t="s">
        <v>1351</v>
      </c>
    </row>
    <row r="7" spans="1:11" ht="28.5" customHeight="1">
      <c r="A7" s="103">
        <v>2</v>
      </c>
      <c r="B7" s="104" t="s">
        <v>657</v>
      </c>
      <c r="C7" s="281" t="s">
        <v>618</v>
      </c>
      <c r="D7" s="137" t="s">
        <v>625</v>
      </c>
      <c r="E7" s="116">
        <v>2010</v>
      </c>
      <c r="F7" s="153">
        <v>367475.57</v>
      </c>
      <c r="G7" s="148"/>
      <c r="H7" s="178"/>
      <c r="I7" s="137"/>
      <c r="J7" s="178"/>
      <c r="K7" s="284" t="s">
        <v>1352</v>
      </c>
    </row>
    <row r="8" spans="1:11" ht="69">
      <c r="A8" s="103">
        <v>11</v>
      </c>
      <c r="B8" s="104" t="s">
        <v>792</v>
      </c>
      <c r="C8" s="279" t="s">
        <v>423</v>
      </c>
      <c r="D8" s="105"/>
      <c r="E8" s="129">
        <v>1987</v>
      </c>
      <c r="F8" s="155">
        <v>462872</v>
      </c>
      <c r="G8" s="148"/>
      <c r="H8" s="178"/>
      <c r="I8" s="137"/>
      <c r="J8" s="178"/>
      <c r="K8" s="284" t="s">
        <v>1356</v>
      </c>
    </row>
    <row r="9" spans="1:11" ht="69">
      <c r="A9" s="103">
        <v>14</v>
      </c>
      <c r="B9" s="104" t="s">
        <v>795</v>
      </c>
      <c r="C9" s="279" t="s">
        <v>543</v>
      </c>
      <c r="D9" s="105"/>
      <c r="E9" s="129">
        <v>1987</v>
      </c>
      <c r="F9" s="155">
        <v>37310</v>
      </c>
      <c r="G9" s="148"/>
      <c r="H9" s="178"/>
      <c r="I9" s="137"/>
      <c r="J9" s="178"/>
      <c r="K9" s="284" t="s">
        <v>1357</v>
      </c>
    </row>
    <row r="10" spans="1:11" ht="82.8">
      <c r="A10" s="103">
        <v>15</v>
      </c>
      <c r="B10" s="104" t="s">
        <v>796</v>
      </c>
      <c r="C10" s="279" t="s">
        <v>544</v>
      </c>
      <c r="D10" s="105"/>
      <c r="E10" s="129">
        <v>1979</v>
      </c>
      <c r="F10" s="155">
        <v>384727</v>
      </c>
      <c r="G10" s="148"/>
      <c r="H10" s="178"/>
      <c r="I10" s="137"/>
      <c r="J10" s="178"/>
      <c r="K10" s="284" t="s">
        <v>1358</v>
      </c>
    </row>
    <row r="11" spans="1:11" ht="55.2">
      <c r="A11" s="103">
        <v>19</v>
      </c>
      <c r="B11" s="104" t="s">
        <v>800</v>
      </c>
      <c r="C11" s="279" t="s">
        <v>490</v>
      </c>
      <c r="D11" s="105"/>
      <c r="E11" s="129">
        <v>1984</v>
      </c>
      <c r="F11" s="155">
        <v>270471</v>
      </c>
      <c r="G11" s="148"/>
      <c r="H11" s="178"/>
      <c r="I11" s="178"/>
      <c r="J11" s="178"/>
      <c r="K11" s="284" t="s">
        <v>1359</v>
      </c>
    </row>
    <row r="12" spans="1:11">
      <c r="A12" s="103">
        <v>29</v>
      </c>
      <c r="B12" s="104" t="s">
        <v>677</v>
      </c>
      <c r="C12" s="280" t="s">
        <v>843</v>
      </c>
      <c r="D12" s="105"/>
      <c r="E12" s="103">
        <v>1984</v>
      </c>
      <c r="F12" s="155">
        <v>140712</v>
      </c>
      <c r="G12" s="148"/>
      <c r="H12" s="178"/>
      <c r="I12" s="178"/>
      <c r="J12" s="178"/>
      <c r="K12" s="284" t="s">
        <v>1360</v>
      </c>
    </row>
    <row r="13" spans="1:11" ht="55.2">
      <c r="A13" s="103">
        <v>56</v>
      </c>
      <c r="B13" s="104" t="s">
        <v>817</v>
      </c>
      <c r="C13" s="279" t="s">
        <v>192</v>
      </c>
      <c r="D13" s="105"/>
      <c r="E13" s="129">
        <v>1987</v>
      </c>
      <c r="F13" s="155">
        <v>3869375</v>
      </c>
      <c r="G13" s="148"/>
      <c r="H13" s="178"/>
      <c r="I13" s="137"/>
      <c r="J13" s="178"/>
      <c r="K13" s="284" t="s">
        <v>1361</v>
      </c>
    </row>
    <row r="14" spans="1:11" ht="41.4">
      <c r="A14" s="103">
        <v>72</v>
      </c>
      <c r="B14" s="104" t="s">
        <v>781</v>
      </c>
      <c r="C14" s="258" t="s">
        <v>50</v>
      </c>
      <c r="D14" s="105"/>
      <c r="E14" s="129">
        <v>1999</v>
      </c>
      <c r="F14" s="139">
        <v>541442</v>
      </c>
      <c r="G14" s="148"/>
      <c r="H14" s="178"/>
      <c r="I14" s="137"/>
      <c r="J14" s="178"/>
      <c r="K14" s="284" t="s">
        <v>1363</v>
      </c>
    </row>
    <row r="15" spans="1:11" ht="55.2">
      <c r="A15" s="103">
        <v>73</v>
      </c>
      <c r="B15" s="104" t="s">
        <v>747</v>
      </c>
      <c r="C15" s="258" t="s">
        <v>197</v>
      </c>
      <c r="D15" s="105"/>
      <c r="E15" s="129">
        <v>2000</v>
      </c>
      <c r="F15" s="139">
        <v>55538</v>
      </c>
      <c r="G15" s="148"/>
      <c r="H15" s="178"/>
      <c r="I15" s="137"/>
      <c r="J15" s="178"/>
      <c r="K15" s="284" t="s">
        <v>1364</v>
      </c>
    </row>
    <row r="16" spans="1:11" ht="82.8">
      <c r="A16" s="103">
        <v>75</v>
      </c>
      <c r="B16" s="104" t="s">
        <v>834</v>
      </c>
      <c r="C16" s="258" t="s">
        <v>512</v>
      </c>
      <c r="D16" s="105"/>
      <c r="E16" s="129">
        <v>2000</v>
      </c>
      <c r="F16" s="139">
        <v>1456507</v>
      </c>
      <c r="G16" s="148"/>
      <c r="H16" s="178"/>
      <c r="I16" s="137"/>
      <c r="J16" s="178"/>
      <c r="K16" s="284" t="s">
        <v>1365</v>
      </c>
    </row>
    <row r="17" spans="1:11" ht="55.2">
      <c r="A17" s="103">
        <v>76</v>
      </c>
      <c r="B17" s="104" t="s">
        <v>748</v>
      </c>
      <c r="C17" s="258" t="s">
        <v>1198</v>
      </c>
      <c r="D17" s="105"/>
      <c r="E17" s="129">
        <v>1980</v>
      </c>
      <c r="F17" s="139">
        <v>3300</v>
      </c>
      <c r="G17" s="148"/>
      <c r="H17" s="178"/>
      <c r="I17" s="137"/>
      <c r="J17" s="178"/>
      <c r="K17" s="284" t="s">
        <v>1366</v>
      </c>
    </row>
    <row r="18" spans="1:11" ht="82.8">
      <c r="A18" s="103">
        <v>78</v>
      </c>
      <c r="B18" s="104" t="s">
        <v>824</v>
      </c>
      <c r="C18" s="258" t="s">
        <v>1076</v>
      </c>
      <c r="D18" s="105"/>
      <c r="E18" s="129">
        <v>1983</v>
      </c>
      <c r="F18" s="139">
        <v>201927</v>
      </c>
      <c r="G18" s="148"/>
      <c r="H18" s="178"/>
      <c r="I18" s="137"/>
      <c r="J18" s="178"/>
      <c r="K18" s="284" t="s">
        <v>1367</v>
      </c>
    </row>
    <row r="19" spans="1:11" ht="69">
      <c r="A19" s="103">
        <v>81</v>
      </c>
      <c r="B19" s="104" t="s">
        <v>757</v>
      </c>
      <c r="C19" s="279" t="s">
        <v>198</v>
      </c>
      <c r="D19" s="105"/>
      <c r="E19" s="129">
        <v>1982</v>
      </c>
      <c r="F19" s="155">
        <v>234086</v>
      </c>
      <c r="G19" s="148"/>
      <c r="H19" s="178"/>
      <c r="I19" s="137"/>
      <c r="J19" s="178"/>
      <c r="K19" s="284" t="s">
        <v>1368</v>
      </c>
    </row>
    <row r="20" spans="1:11" ht="55.2">
      <c r="A20" s="103">
        <v>82</v>
      </c>
      <c r="B20" s="104" t="s">
        <v>780</v>
      </c>
      <c r="C20" s="279" t="s">
        <v>44</v>
      </c>
      <c r="D20" s="105"/>
      <c r="E20" s="129">
        <v>1989</v>
      </c>
      <c r="F20" s="155">
        <v>10200</v>
      </c>
      <c r="G20" s="148"/>
      <c r="H20" s="178"/>
      <c r="I20" s="137"/>
      <c r="J20" s="178"/>
      <c r="K20" s="284" t="s">
        <v>1369</v>
      </c>
    </row>
    <row r="21" spans="1:11" ht="41.4">
      <c r="A21" s="103">
        <v>83</v>
      </c>
      <c r="B21" s="104" t="s">
        <v>778</v>
      </c>
      <c r="C21" s="258" t="s">
        <v>45</v>
      </c>
      <c r="D21" s="105"/>
      <c r="E21" s="129">
        <v>2001</v>
      </c>
      <c r="F21" s="139">
        <v>52325</v>
      </c>
      <c r="G21" s="148"/>
      <c r="H21" s="178"/>
      <c r="I21" s="137"/>
      <c r="J21" s="178"/>
      <c r="K21" s="284" t="s">
        <v>1370</v>
      </c>
    </row>
    <row r="22" spans="1:11" ht="41.4">
      <c r="A22" s="103">
        <v>84</v>
      </c>
      <c r="B22" s="104" t="s">
        <v>777</v>
      </c>
      <c r="C22" s="258" t="s">
        <v>46</v>
      </c>
      <c r="D22" s="105"/>
      <c r="E22" s="129">
        <v>2001</v>
      </c>
      <c r="F22" s="139">
        <v>36775</v>
      </c>
      <c r="G22" s="148"/>
      <c r="H22" s="178"/>
      <c r="I22" s="137"/>
      <c r="J22" s="178"/>
      <c r="K22" s="284" t="s">
        <v>1371</v>
      </c>
    </row>
    <row r="23" spans="1:11" ht="41.4">
      <c r="A23" s="103">
        <v>85</v>
      </c>
      <c r="B23" s="104" t="s">
        <v>776</v>
      </c>
      <c r="C23" s="258" t="s">
        <v>47</v>
      </c>
      <c r="D23" s="105"/>
      <c r="E23" s="129">
        <v>2001</v>
      </c>
      <c r="F23" s="139">
        <v>134950</v>
      </c>
      <c r="G23" s="148"/>
      <c r="H23" s="178"/>
      <c r="I23" s="137"/>
      <c r="J23" s="178"/>
      <c r="K23" s="284" t="s">
        <v>1372</v>
      </c>
    </row>
    <row r="24" spans="1:11" ht="41.4">
      <c r="A24" s="103">
        <v>86</v>
      </c>
      <c r="B24" s="104" t="s">
        <v>775</v>
      </c>
      <c r="C24" s="258" t="s">
        <v>502</v>
      </c>
      <c r="D24" s="105"/>
      <c r="E24" s="129">
        <v>2001</v>
      </c>
      <c r="F24" s="139">
        <v>19500</v>
      </c>
      <c r="G24" s="148"/>
      <c r="H24" s="178"/>
      <c r="I24" s="137"/>
      <c r="J24" s="178"/>
      <c r="K24" s="284" t="s">
        <v>1373</v>
      </c>
    </row>
    <row r="25" spans="1:11" ht="82.8">
      <c r="A25" s="103">
        <v>87</v>
      </c>
      <c r="B25" s="104" t="s">
        <v>760</v>
      </c>
      <c r="C25" s="258" t="s">
        <v>542</v>
      </c>
      <c r="D25" s="105"/>
      <c r="E25" s="129">
        <v>2001</v>
      </c>
      <c r="F25" s="139">
        <v>1603107</v>
      </c>
      <c r="G25" s="148"/>
      <c r="H25" s="178"/>
      <c r="I25" s="137"/>
      <c r="J25" s="178"/>
      <c r="K25" s="284" t="s">
        <v>1362</v>
      </c>
    </row>
    <row r="26" spans="1:11" ht="41.4">
      <c r="A26" s="103">
        <v>88</v>
      </c>
      <c r="B26" s="104" t="s">
        <v>724</v>
      </c>
      <c r="C26" s="258" t="s">
        <v>492</v>
      </c>
      <c r="D26" s="105"/>
      <c r="E26" s="129">
        <v>2001</v>
      </c>
      <c r="F26" s="139">
        <v>237062</v>
      </c>
      <c r="G26" s="148"/>
      <c r="H26" s="178"/>
      <c r="I26" s="137"/>
      <c r="J26" s="178"/>
      <c r="K26" s="284" t="s">
        <v>1374</v>
      </c>
    </row>
    <row r="27" spans="1:11" ht="69">
      <c r="A27" s="103">
        <v>89</v>
      </c>
      <c r="B27" s="104" t="s">
        <v>838</v>
      </c>
      <c r="C27" s="258" t="s">
        <v>493</v>
      </c>
      <c r="D27" s="105"/>
      <c r="E27" s="129">
        <v>2001</v>
      </c>
      <c r="F27" s="139">
        <v>375076</v>
      </c>
      <c r="G27" s="148"/>
      <c r="H27" s="178"/>
      <c r="I27" s="137"/>
      <c r="J27" s="178"/>
      <c r="K27" s="284" t="s">
        <v>1375</v>
      </c>
    </row>
    <row r="28" spans="1:11" ht="41.4">
      <c r="A28" s="103">
        <v>91</v>
      </c>
      <c r="B28" s="104" t="s">
        <v>774</v>
      </c>
      <c r="C28" s="258" t="s">
        <v>199</v>
      </c>
      <c r="D28" s="105"/>
      <c r="E28" s="129">
        <v>2002</v>
      </c>
      <c r="F28" s="139">
        <v>90729</v>
      </c>
      <c r="G28" s="148"/>
      <c r="H28" s="178"/>
      <c r="I28" s="137"/>
      <c r="J28" s="178"/>
      <c r="K28" s="284" t="s">
        <v>1376</v>
      </c>
    </row>
    <row r="29" spans="1:11" ht="96.6">
      <c r="A29" s="103">
        <v>92</v>
      </c>
      <c r="B29" s="104" t="s">
        <v>783</v>
      </c>
      <c r="C29" s="258" t="s">
        <v>476</v>
      </c>
      <c r="D29" s="105"/>
      <c r="E29" s="129">
        <v>2001</v>
      </c>
      <c r="F29" s="139">
        <v>3828744.22</v>
      </c>
      <c r="G29" s="148"/>
      <c r="H29" s="178"/>
      <c r="I29" s="137"/>
      <c r="J29" s="178"/>
      <c r="K29" s="284" t="s">
        <v>1377</v>
      </c>
    </row>
    <row r="30" spans="1:11" ht="110.4">
      <c r="A30" s="103">
        <v>93</v>
      </c>
      <c r="B30" s="104" t="s">
        <v>821</v>
      </c>
      <c r="C30" s="258" t="s">
        <v>540</v>
      </c>
      <c r="D30" s="105"/>
      <c r="E30" s="129">
        <v>2001</v>
      </c>
      <c r="F30" s="139">
        <v>1130755</v>
      </c>
      <c r="G30" s="148"/>
      <c r="H30" s="178"/>
      <c r="I30" s="137"/>
      <c r="J30" s="178"/>
      <c r="K30" s="284" t="s">
        <v>1378</v>
      </c>
    </row>
    <row r="31" spans="1:11" ht="69">
      <c r="A31" s="103">
        <v>94</v>
      </c>
      <c r="B31" s="104" t="s">
        <v>822</v>
      </c>
      <c r="C31" s="279" t="s">
        <v>1199</v>
      </c>
      <c r="D31" s="105"/>
      <c r="E31" s="129">
        <v>1994</v>
      </c>
      <c r="F31" s="155">
        <v>40076</v>
      </c>
      <c r="G31" s="148"/>
      <c r="H31" s="178"/>
      <c r="I31" s="137"/>
      <c r="J31" s="178"/>
      <c r="K31" s="284" t="s">
        <v>1379</v>
      </c>
    </row>
    <row r="32" spans="1:11" ht="27.6">
      <c r="A32" s="103">
        <v>95</v>
      </c>
      <c r="B32" s="104" t="s">
        <v>773</v>
      </c>
      <c r="C32" s="279" t="s">
        <v>200</v>
      </c>
      <c r="D32" s="105"/>
      <c r="E32" s="129">
        <v>1993</v>
      </c>
      <c r="F32" s="155">
        <v>5000</v>
      </c>
      <c r="G32" s="148"/>
      <c r="H32" s="178"/>
      <c r="I32" s="137"/>
      <c r="J32" s="178"/>
      <c r="K32" s="284" t="s">
        <v>1380</v>
      </c>
    </row>
    <row r="33" spans="1:11" ht="27.6">
      <c r="A33" s="103">
        <v>96</v>
      </c>
      <c r="B33" s="104" t="s">
        <v>673</v>
      </c>
      <c r="C33" s="279" t="s">
        <v>210</v>
      </c>
      <c r="D33" s="105"/>
      <c r="E33" s="129">
        <v>2003</v>
      </c>
      <c r="F33" s="155">
        <v>685195</v>
      </c>
      <c r="G33" s="148"/>
      <c r="H33" s="178"/>
      <c r="I33" s="137"/>
      <c r="J33" s="178"/>
      <c r="K33" s="284" t="s">
        <v>1381</v>
      </c>
    </row>
    <row r="34" spans="1:11" ht="27.6">
      <c r="A34" s="103">
        <v>97</v>
      </c>
      <c r="B34" s="104" t="s">
        <v>674</v>
      </c>
      <c r="C34" s="279" t="s">
        <v>438</v>
      </c>
      <c r="D34" s="105"/>
      <c r="E34" s="129">
        <v>2003</v>
      </c>
      <c r="F34" s="155">
        <v>157572</v>
      </c>
      <c r="G34" s="148"/>
      <c r="H34" s="178"/>
      <c r="I34" s="137"/>
      <c r="J34" s="178"/>
      <c r="K34" s="284" t="s">
        <v>1382</v>
      </c>
    </row>
    <row r="35" spans="1:11" ht="41.4">
      <c r="A35" s="103">
        <v>98</v>
      </c>
      <c r="B35" s="104" t="s">
        <v>733</v>
      </c>
      <c r="C35" s="279" t="s">
        <v>510</v>
      </c>
      <c r="D35" s="105"/>
      <c r="E35" s="129">
        <v>2000</v>
      </c>
      <c r="F35" s="155">
        <v>275940</v>
      </c>
      <c r="G35" s="148"/>
      <c r="H35" s="178"/>
      <c r="I35" s="137"/>
      <c r="J35" s="178"/>
      <c r="K35" s="284" t="s">
        <v>1383</v>
      </c>
    </row>
    <row r="36" spans="1:11" ht="27.6">
      <c r="A36" s="103">
        <v>99</v>
      </c>
      <c r="B36" s="104" t="s">
        <v>734</v>
      </c>
      <c r="C36" s="282" t="s">
        <v>504</v>
      </c>
      <c r="D36" s="105"/>
      <c r="E36" s="132">
        <v>2010</v>
      </c>
      <c r="F36" s="140">
        <v>360427.55</v>
      </c>
      <c r="G36" s="148"/>
      <c r="H36" s="178"/>
      <c r="I36" s="137"/>
      <c r="J36" s="178"/>
      <c r="K36" s="284" t="s">
        <v>1384</v>
      </c>
    </row>
    <row r="37" spans="1:11" ht="41.4">
      <c r="A37" s="103">
        <v>100</v>
      </c>
      <c r="B37" s="104" t="s">
        <v>735</v>
      </c>
      <c r="C37" s="282" t="s">
        <v>505</v>
      </c>
      <c r="D37" s="105"/>
      <c r="E37" s="132">
        <v>2010</v>
      </c>
      <c r="F37" s="139">
        <v>268900</v>
      </c>
      <c r="G37" s="148"/>
      <c r="H37" s="178"/>
      <c r="I37" s="137"/>
      <c r="J37" s="178"/>
      <c r="K37" s="284" t="s">
        <v>1385</v>
      </c>
    </row>
    <row r="38" spans="1:11" ht="55.2">
      <c r="A38" s="103">
        <v>107</v>
      </c>
      <c r="B38" s="104" t="s">
        <v>719</v>
      </c>
      <c r="C38" s="279" t="s">
        <v>539</v>
      </c>
      <c r="D38" s="105"/>
      <c r="E38" s="129">
        <v>1998</v>
      </c>
      <c r="F38" s="155">
        <v>46735</v>
      </c>
      <c r="G38" s="148"/>
      <c r="H38" s="178"/>
      <c r="I38" s="137"/>
      <c r="J38" s="178"/>
      <c r="K38" s="284" t="s">
        <v>1386</v>
      </c>
    </row>
    <row r="39" spans="1:11" ht="41.4">
      <c r="A39" s="103">
        <v>108</v>
      </c>
      <c r="B39" s="104" t="s">
        <v>720</v>
      </c>
      <c r="C39" s="279" t="s">
        <v>214</v>
      </c>
      <c r="D39" s="105"/>
      <c r="E39" s="129">
        <v>1998</v>
      </c>
      <c r="F39" s="155">
        <v>57156</v>
      </c>
      <c r="G39" s="148"/>
      <c r="H39" s="178"/>
      <c r="I39" s="137"/>
      <c r="J39" s="178"/>
      <c r="K39" s="284" t="s">
        <v>1387</v>
      </c>
    </row>
    <row r="40" spans="1:11" ht="41.4">
      <c r="A40" s="103">
        <v>109</v>
      </c>
      <c r="B40" s="104" t="s">
        <v>721</v>
      </c>
      <c r="C40" s="279" t="s">
        <v>215</v>
      </c>
      <c r="D40" s="105"/>
      <c r="E40" s="129">
        <v>1998</v>
      </c>
      <c r="F40" s="155">
        <v>52754</v>
      </c>
      <c r="G40" s="148"/>
      <c r="H40" s="178"/>
      <c r="I40" s="137"/>
      <c r="J40" s="178"/>
      <c r="K40" s="284" t="s">
        <v>1388</v>
      </c>
    </row>
    <row r="41" spans="1:11" ht="41.4">
      <c r="A41" s="103">
        <v>110</v>
      </c>
      <c r="B41" s="104" t="s">
        <v>722</v>
      </c>
      <c r="C41" s="279" t="s">
        <v>1200</v>
      </c>
      <c r="D41" s="105"/>
      <c r="E41" s="129">
        <v>2000</v>
      </c>
      <c r="F41" s="155">
        <v>107855</v>
      </c>
      <c r="G41" s="148"/>
      <c r="H41" s="178"/>
      <c r="I41" s="137"/>
      <c r="J41" s="178"/>
      <c r="K41" s="284" t="s">
        <v>1389</v>
      </c>
    </row>
    <row r="42" spans="1:11" ht="27.6">
      <c r="A42" s="103">
        <v>111</v>
      </c>
      <c r="B42" s="104" t="s">
        <v>723</v>
      </c>
      <c r="C42" s="279" t="s">
        <v>533</v>
      </c>
      <c r="D42" s="105"/>
      <c r="E42" s="129">
        <v>1995</v>
      </c>
      <c r="F42" s="155">
        <v>6503</v>
      </c>
      <c r="G42" s="148"/>
      <c r="H42" s="178"/>
      <c r="I42" s="137"/>
      <c r="J42" s="178"/>
      <c r="K42" s="284" t="s">
        <v>1390</v>
      </c>
    </row>
    <row r="43" spans="1:11" ht="41.4">
      <c r="A43" s="103">
        <v>112</v>
      </c>
      <c r="B43" s="104" t="s">
        <v>772</v>
      </c>
      <c r="C43" s="279" t="s">
        <v>37</v>
      </c>
      <c r="D43" s="105"/>
      <c r="E43" s="129">
        <v>2000</v>
      </c>
      <c r="F43" s="155">
        <v>109923</v>
      </c>
      <c r="G43" s="148"/>
      <c r="H43" s="178"/>
      <c r="I43" s="137"/>
      <c r="J43" s="178"/>
      <c r="K43" s="284" t="s">
        <v>1391</v>
      </c>
    </row>
    <row r="44" spans="1:11" ht="41.4">
      <c r="A44" s="103">
        <v>113</v>
      </c>
      <c r="B44" s="104" t="s">
        <v>758</v>
      </c>
      <c r="C44" s="258" t="s">
        <v>216</v>
      </c>
      <c r="D44" s="105"/>
      <c r="E44" s="129">
        <v>2004</v>
      </c>
      <c r="F44" s="139">
        <v>39917</v>
      </c>
      <c r="G44" s="148"/>
      <c r="H44" s="178"/>
      <c r="I44" s="137"/>
      <c r="J44" s="178"/>
      <c r="K44" s="284" t="s">
        <v>1392</v>
      </c>
    </row>
    <row r="45" spans="1:11" ht="82.8">
      <c r="A45" s="103">
        <v>114</v>
      </c>
      <c r="B45" s="104" t="s">
        <v>744</v>
      </c>
      <c r="C45" s="258" t="s">
        <v>343</v>
      </c>
      <c r="D45" s="105"/>
      <c r="E45" s="129">
        <v>1997</v>
      </c>
      <c r="F45" s="139">
        <v>590130</v>
      </c>
      <c r="G45" s="148"/>
      <c r="H45" s="178"/>
      <c r="I45" s="137"/>
      <c r="J45" s="178"/>
      <c r="K45" s="284" t="s">
        <v>1393</v>
      </c>
    </row>
    <row r="46" spans="1:11" ht="55.2">
      <c r="A46" s="103">
        <v>115</v>
      </c>
      <c r="B46" s="104" t="s">
        <v>746</v>
      </c>
      <c r="C46" s="258" t="s">
        <v>424</v>
      </c>
      <c r="D46" s="105"/>
      <c r="E46" s="129">
        <v>1998</v>
      </c>
      <c r="F46" s="139">
        <v>162260</v>
      </c>
      <c r="G46" s="148"/>
      <c r="H46" s="178"/>
      <c r="I46" s="137"/>
      <c r="J46" s="178"/>
      <c r="K46" s="284" t="s">
        <v>1394</v>
      </c>
    </row>
    <row r="47" spans="1:11" ht="69">
      <c r="A47" s="103">
        <v>116</v>
      </c>
      <c r="B47" s="104" t="s">
        <v>755</v>
      </c>
      <c r="C47" s="258" t="s">
        <v>217</v>
      </c>
      <c r="D47" s="105"/>
      <c r="E47" s="129">
        <v>1998</v>
      </c>
      <c r="F47" s="139">
        <v>707476</v>
      </c>
      <c r="G47" s="148"/>
      <c r="H47" s="178"/>
      <c r="I47" s="137"/>
      <c r="J47" s="178"/>
      <c r="K47" s="284" t="s">
        <v>1395</v>
      </c>
    </row>
    <row r="48" spans="1:11" ht="55.2">
      <c r="A48" s="103">
        <v>117</v>
      </c>
      <c r="B48" s="104" t="s">
        <v>771</v>
      </c>
      <c r="C48" s="279" t="s">
        <v>218</v>
      </c>
      <c r="D48" s="105"/>
      <c r="E48" s="129">
        <v>1966</v>
      </c>
      <c r="F48" s="155">
        <v>1700</v>
      </c>
      <c r="G48" s="148"/>
      <c r="H48" s="178"/>
      <c r="I48" s="137"/>
      <c r="J48" s="178"/>
      <c r="K48" s="284" t="s">
        <v>1396</v>
      </c>
    </row>
    <row r="49" spans="1:11" ht="69">
      <c r="A49" s="103">
        <v>118</v>
      </c>
      <c r="B49" s="104" t="s">
        <v>763</v>
      </c>
      <c r="C49" s="279" t="s">
        <v>219</v>
      </c>
      <c r="D49" s="105"/>
      <c r="E49" s="129">
        <v>2002</v>
      </c>
      <c r="F49" s="155">
        <v>33080</v>
      </c>
      <c r="G49" s="148"/>
      <c r="H49" s="178"/>
      <c r="I49" s="137"/>
      <c r="J49" s="178"/>
      <c r="K49" s="284" t="s">
        <v>1397</v>
      </c>
    </row>
    <row r="50" spans="1:11" ht="27.6">
      <c r="A50" s="103">
        <v>119</v>
      </c>
      <c r="B50" s="104" t="s">
        <v>770</v>
      </c>
      <c r="C50" s="279" t="s">
        <v>513</v>
      </c>
      <c r="D50" s="105"/>
      <c r="E50" s="129">
        <v>1966</v>
      </c>
      <c r="F50" s="155">
        <v>500</v>
      </c>
      <c r="G50" s="148"/>
      <c r="H50" s="178"/>
      <c r="I50" s="137"/>
      <c r="J50" s="178"/>
      <c r="K50" s="284" t="s">
        <v>1398</v>
      </c>
    </row>
    <row r="51" spans="1:11" ht="69">
      <c r="A51" s="103">
        <v>121</v>
      </c>
      <c r="B51" s="104" t="s">
        <v>768</v>
      </c>
      <c r="C51" s="279" t="s">
        <v>221</v>
      </c>
      <c r="D51" s="105"/>
      <c r="E51" s="129">
        <v>1986</v>
      </c>
      <c r="F51" s="155">
        <v>24226</v>
      </c>
      <c r="G51" s="148"/>
      <c r="H51" s="178"/>
      <c r="I51" s="137"/>
      <c r="J51" s="178"/>
      <c r="K51" s="284" t="s">
        <v>1399</v>
      </c>
    </row>
    <row r="52" spans="1:11" ht="55.2">
      <c r="A52" s="103">
        <v>122</v>
      </c>
      <c r="B52" s="104" t="s">
        <v>756</v>
      </c>
      <c r="C52" s="279" t="s">
        <v>222</v>
      </c>
      <c r="D52" s="105"/>
      <c r="E52" s="129">
        <v>1984</v>
      </c>
      <c r="F52" s="155">
        <v>25500</v>
      </c>
      <c r="G52" s="148"/>
      <c r="H52" s="178"/>
      <c r="I52" s="137"/>
      <c r="J52" s="178"/>
      <c r="K52" s="284" t="s">
        <v>1400</v>
      </c>
    </row>
    <row r="53" spans="1:11" ht="41.4">
      <c r="A53" s="103">
        <v>123</v>
      </c>
      <c r="B53" s="104" t="s">
        <v>752</v>
      </c>
      <c r="C53" s="279" t="s">
        <v>52</v>
      </c>
      <c r="D53" s="105"/>
      <c r="E53" s="129">
        <v>1967</v>
      </c>
      <c r="F53" s="155">
        <v>7500</v>
      </c>
      <c r="G53" s="148"/>
      <c r="H53" s="178"/>
      <c r="I53" s="137"/>
      <c r="J53" s="178"/>
      <c r="K53" s="284" t="s">
        <v>1401</v>
      </c>
    </row>
    <row r="54" spans="1:11" ht="41.4">
      <c r="A54" s="103">
        <v>125</v>
      </c>
      <c r="B54" s="104" t="s">
        <v>767</v>
      </c>
      <c r="C54" s="258" t="s">
        <v>38</v>
      </c>
      <c r="D54" s="105"/>
      <c r="E54" s="129">
        <v>1969</v>
      </c>
      <c r="F54" s="139">
        <v>125361</v>
      </c>
      <c r="G54" s="148"/>
      <c r="H54" s="178"/>
      <c r="I54" s="137"/>
      <c r="J54" s="178"/>
      <c r="K54" s="284" t="s">
        <v>1402</v>
      </c>
    </row>
    <row r="55" spans="1:11" ht="41.4">
      <c r="A55" s="103">
        <v>126</v>
      </c>
      <c r="B55" s="104" t="s">
        <v>750</v>
      </c>
      <c r="C55" s="258" t="s">
        <v>224</v>
      </c>
      <c r="D55" s="105"/>
      <c r="E55" s="129">
        <v>1981</v>
      </c>
      <c r="F55" s="139">
        <v>94405</v>
      </c>
      <c r="G55" s="148"/>
      <c r="H55" s="178"/>
      <c r="I55" s="137"/>
      <c r="J55" s="178"/>
      <c r="K55" s="284" t="s">
        <v>1403</v>
      </c>
    </row>
    <row r="56" spans="1:11" ht="27.6">
      <c r="A56" s="103">
        <v>127</v>
      </c>
      <c r="B56" s="104" t="s">
        <v>751</v>
      </c>
      <c r="C56" s="258" t="s">
        <v>39</v>
      </c>
      <c r="D56" s="105"/>
      <c r="E56" s="129">
        <v>1988</v>
      </c>
      <c r="F56" s="139">
        <v>28050</v>
      </c>
      <c r="G56" s="148"/>
      <c r="H56" s="178"/>
      <c r="I56" s="137"/>
      <c r="J56" s="178"/>
      <c r="K56" s="284" t="s">
        <v>1404</v>
      </c>
    </row>
    <row r="57" spans="1:11" ht="41.4">
      <c r="A57" s="103">
        <v>129</v>
      </c>
      <c r="B57" s="104" t="s">
        <v>754</v>
      </c>
      <c r="C57" s="279" t="s">
        <v>225</v>
      </c>
      <c r="D57" s="105"/>
      <c r="E57" s="129">
        <v>1984</v>
      </c>
      <c r="F57" s="139">
        <v>92920</v>
      </c>
      <c r="G57" s="148"/>
      <c r="H57" s="178"/>
      <c r="I57" s="137"/>
      <c r="J57" s="178"/>
      <c r="K57" s="284" t="s">
        <v>1405</v>
      </c>
    </row>
    <row r="58" spans="1:11" ht="69">
      <c r="A58" s="103">
        <v>132</v>
      </c>
      <c r="B58" s="104" t="s">
        <v>764</v>
      </c>
      <c r="C58" s="258" t="s">
        <v>226</v>
      </c>
      <c r="D58" s="105"/>
      <c r="E58" s="129">
        <v>2005</v>
      </c>
      <c r="F58" s="139">
        <v>203730</v>
      </c>
      <c r="G58" s="148"/>
      <c r="H58" s="178"/>
      <c r="I58" s="137"/>
      <c r="J58" s="178"/>
      <c r="K58" s="284" t="s">
        <v>1406</v>
      </c>
    </row>
    <row r="59" spans="1:11" ht="41.4">
      <c r="A59" s="103">
        <v>133</v>
      </c>
      <c r="B59" s="104" t="s">
        <v>685</v>
      </c>
      <c r="C59" s="258" t="s">
        <v>227</v>
      </c>
      <c r="D59" s="105"/>
      <c r="E59" s="129">
        <v>2001</v>
      </c>
      <c r="F59" s="139">
        <v>57159</v>
      </c>
      <c r="G59" s="148"/>
      <c r="H59" s="178"/>
      <c r="I59" s="137"/>
      <c r="J59" s="178"/>
      <c r="K59" s="284" t="s">
        <v>1407</v>
      </c>
    </row>
    <row r="60" spans="1:11" ht="27.6">
      <c r="A60" s="103">
        <v>135</v>
      </c>
      <c r="B60" s="104" t="s">
        <v>693</v>
      </c>
      <c r="C60" s="279" t="s">
        <v>511</v>
      </c>
      <c r="D60" s="105"/>
      <c r="E60" s="129">
        <v>1995</v>
      </c>
      <c r="F60" s="155">
        <v>8349</v>
      </c>
      <c r="G60" s="148"/>
      <c r="H60" s="178"/>
      <c r="I60" s="137"/>
      <c r="J60" s="178"/>
      <c r="K60" s="284" t="s">
        <v>1408</v>
      </c>
    </row>
    <row r="61" spans="1:11">
      <c r="A61" s="103">
        <v>136</v>
      </c>
      <c r="B61" s="104" t="s">
        <v>689</v>
      </c>
      <c r="C61" s="279" t="s">
        <v>229</v>
      </c>
      <c r="D61" s="105"/>
      <c r="E61" s="129">
        <v>2004</v>
      </c>
      <c r="F61" s="155">
        <v>2744070.77</v>
      </c>
      <c r="G61" s="148"/>
      <c r="H61" s="178"/>
      <c r="I61" s="137"/>
      <c r="J61" s="178"/>
      <c r="K61" s="284" t="s">
        <v>1409</v>
      </c>
    </row>
    <row r="62" spans="1:11" ht="30.75" customHeight="1">
      <c r="A62" s="103">
        <v>140</v>
      </c>
      <c r="B62" s="104" t="s">
        <v>695</v>
      </c>
      <c r="C62" s="258" t="s">
        <v>500</v>
      </c>
      <c r="D62" s="105"/>
      <c r="E62" s="129">
        <v>2006</v>
      </c>
      <c r="F62" s="139">
        <v>187057.72</v>
      </c>
      <c r="G62" s="148"/>
      <c r="H62" s="178"/>
      <c r="I62" s="137"/>
      <c r="J62" s="178"/>
      <c r="K62" s="284" t="s">
        <v>1410</v>
      </c>
    </row>
    <row r="63" spans="1:11" ht="16.5" customHeight="1">
      <c r="A63" s="103">
        <v>144</v>
      </c>
      <c r="B63" s="104" t="s">
        <v>698</v>
      </c>
      <c r="C63" s="258" t="s">
        <v>534</v>
      </c>
      <c r="D63" s="105"/>
      <c r="E63" s="129">
        <v>2007</v>
      </c>
      <c r="F63" s="139">
        <v>68441.59</v>
      </c>
      <c r="G63" s="148"/>
      <c r="H63" s="178"/>
      <c r="I63" s="137"/>
      <c r="J63" s="178"/>
      <c r="K63" s="284" t="s">
        <v>1412</v>
      </c>
    </row>
    <row r="64" spans="1:11" ht="16.5" customHeight="1">
      <c r="A64" s="103">
        <v>145</v>
      </c>
      <c r="B64" s="104" t="s">
        <v>699</v>
      </c>
      <c r="C64" s="258" t="s">
        <v>535</v>
      </c>
      <c r="D64" s="105"/>
      <c r="E64" s="129">
        <v>2007</v>
      </c>
      <c r="F64" s="139">
        <v>451566.31</v>
      </c>
      <c r="G64" s="148"/>
      <c r="H64" s="178"/>
      <c r="I64" s="137"/>
      <c r="J64" s="178"/>
      <c r="K64" s="284" t="s">
        <v>1413</v>
      </c>
    </row>
    <row r="65" spans="1:11" ht="30.75" customHeight="1">
      <c r="A65" s="103">
        <v>146</v>
      </c>
      <c r="B65" s="104" t="s">
        <v>700</v>
      </c>
      <c r="C65" s="258" t="s">
        <v>536</v>
      </c>
      <c r="D65" s="105"/>
      <c r="E65" s="129">
        <v>2007</v>
      </c>
      <c r="F65" s="139">
        <v>165198.35</v>
      </c>
      <c r="G65" s="148"/>
      <c r="H65" s="178"/>
      <c r="I65" s="137"/>
      <c r="J65" s="178"/>
      <c r="K65" s="284" t="s">
        <v>1414</v>
      </c>
    </row>
    <row r="66" spans="1:11" ht="14.25" customHeight="1">
      <c r="A66" s="103">
        <v>147</v>
      </c>
      <c r="B66" s="104" t="s">
        <v>701</v>
      </c>
      <c r="C66" s="258" t="s">
        <v>537</v>
      </c>
      <c r="D66" s="105"/>
      <c r="E66" s="129">
        <v>2007</v>
      </c>
      <c r="F66" s="139">
        <v>238397.79</v>
      </c>
      <c r="G66" s="148"/>
      <c r="H66" s="178"/>
      <c r="I66" s="137"/>
      <c r="J66" s="178"/>
      <c r="K66" s="284" t="s">
        <v>1415</v>
      </c>
    </row>
    <row r="67" spans="1:11" ht="20.25" customHeight="1">
      <c r="A67" s="103">
        <v>148</v>
      </c>
      <c r="B67" s="104" t="s">
        <v>702</v>
      </c>
      <c r="C67" s="258" t="s">
        <v>441</v>
      </c>
      <c r="D67" s="105"/>
      <c r="E67" s="129">
        <v>2007</v>
      </c>
      <c r="F67" s="139">
        <v>109154.83</v>
      </c>
      <c r="G67" s="148"/>
      <c r="H67" s="178"/>
      <c r="I67" s="137"/>
      <c r="J67" s="178"/>
      <c r="K67" s="284" t="s">
        <v>1416</v>
      </c>
    </row>
    <row r="68" spans="1:11" ht="30" customHeight="1">
      <c r="A68" s="103">
        <v>149</v>
      </c>
      <c r="B68" s="104" t="s">
        <v>743</v>
      </c>
      <c r="C68" s="258" t="s">
        <v>442</v>
      </c>
      <c r="D68" s="105"/>
      <c r="E68" s="129">
        <v>2007</v>
      </c>
      <c r="F68" s="139">
        <v>69078</v>
      </c>
      <c r="G68" s="148"/>
      <c r="H68" s="178"/>
      <c r="I68" s="137"/>
      <c r="J68" s="178"/>
      <c r="K68" s="284" t="s">
        <v>1417</v>
      </c>
    </row>
    <row r="69" spans="1:11" ht="69">
      <c r="A69" s="103">
        <v>157</v>
      </c>
      <c r="B69" s="104" t="s">
        <v>711</v>
      </c>
      <c r="C69" s="258" t="s">
        <v>449</v>
      </c>
      <c r="D69" s="105" t="s">
        <v>710</v>
      </c>
      <c r="E69" s="129">
        <v>2007</v>
      </c>
      <c r="F69" s="139">
        <v>48597.599999999999</v>
      </c>
      <c r="G69" s="148"/>
      <c r="H69" s="178"/>
      <c r="I69" s="137"/>
      <c r="J69" s="178"/>
      <c r="K69" s="284" t="s">
        <v>1418</v>
      </c>
    </row>
    <row r="70" spans="1:11" ht="27.6">
      <c r="A70" s="103">
        <v>158</v>
      </c>
      <c r="B70" s="104" t="s">
        <v>712</v>
      </c>
      <c r="C70" s="258" t="s">
        <v>450</v>
      </c>
      <c r="D70" s="105"/>
      <c r="E70" s="129">
        <v>2007</v>
      </c>
      <c r="F70" s="139">
        <v>116966.45</v>
      </c>
      <c r="G70" s="148"/>
      <c r="H70" s="178"/>
      <c r="I70" s="137"/>
      <c r="J70" s="178"/>
      <c r="K70" s="284" t="s">
        <v>1419</v>
      </c>
    </row>
    <row r="71" spans="1:11" ht="27.6">
      <c r="A71" s="103">
        <v>159</v>
      </c>
      <c r="B71" s="104" t="s">
        <v>713</v>
      </c>
      <c r="C71" s="258" t="s">
        <v>234</v>
      </c>
      <c r="D71" s="105"/>
      <c r="E71" s="129">
        <v>2007</v>
      </c>
      <c r="F71" s="139">
        <v>49066.21</v>
      </c>
      <c r="G71" s="148"/>
      <c r="H71" s="178"/>
      <c r="I71" s="137"/>
      <c r="J71" s="178"/>
      <c r="K71" s="284" t="s">
        <v>1420</v>
      </c>
    </row>
    <row r="72" spans="1:11" ht="27.6">
      <c r="A72" s="103">
        <v>160</v>
      </c>
      <c r="B72" s="104" t="s">
        <v>714</v>
      </c>
      <c r="C72" s="258" t="s">
        <v>451</v>
      </c>
      <c r="D72" s="105"/>
      <c r="E72" s="129">
        <v>2007</v>
      </c>
      <c r="F72" s="139">
        <v>65450.21</v>
      </c>
      <c r="G72" s="148"/>
      <c r="H72" s="178"/>
      <c r="I72" s="137"/>
      <c r="J72" s="178"/>
      <c r="K72" s="284" t="s">
        <v>1421</v>
      </c>
    </row>
    <row r="73" spans="1:11" ht="27.6">
      <c r="A73" s="103">
        <v>161</v>
      </c>
      <c r="B73" s="104" t="s">
        <v>715</v>
      </c>
      <c r="C73" s="258" t="s">
        <v>452</v>
      </c>
      <c r="D73" s="105"/>
      <c r="E73" s="129">
        <v>2007</v>
      </c>
      <c r="F73" s="139">
        <v>128995.04</v>
      </c>
      <c r="G73" s="148"/>
      <c r="H73" s="178"/>
      <c r="I73" s="137"/>
      <c r="J73" s="178"/>
      <c r="K73" s="284" t="s">
        <v>1355</v>
      </c>
    </row>
    <row r="74" spans="1:11">
      <c r="A74" s="103">
        <v>162</v>
      </c>
      <c r="B74" s="104" t="s">
        <v>717</v>
      </c>
      <c r="C74" s="282" t="s">
        <v>236</v>
      </c>
      <c r="D74" s="105" t="s">
        <v>716</v>
      </c>
      <c r="E74" s="132">
        <v>2009</v>
      </c>
      <c r="F74" s="140">
        <v>138016.75</v>
      </c>
      <c r="G74" s="148"/>
      <c r="H74" s="178"/>
      <c r="I74" s="137"/>
      <c r="J74" s="178"/>
      <c r="K74" s="284" t="s">
        <v>1354</v>
      </c>
    </row>
    <row r="75" spans="1:11" ht="14.4" thickBot="1">
      <c r="A75" s="103">
        <v>163</v>
      </c>
      <c r="B75" s="260" t="s">
        <v>718</v>
      </c>
      <c r="C75" s="283" t="s">
        <v>235</v>
      </c>
      <c r="D75" s="250"/>
      <c r="E75" s="274">
        <v>2008</v>
      </c>
      <c r="F75" s="275">
        <v>670469.81999999995</v>
      </c>
      <c r="G75" s="148"/>
      <c r="H75" s="178"/>
      <c r="I75" s="137"/>
      <c r="J75" s="178"/>
      <c r="K75" s="284" t="s">
        <v>1353</v>
      </c>
    </row>
    <row r="76" spans="1:11" ht="14.4" thickBot="1">
      <c r="A76" s="272"/>
      <c r="B76" s="276"/>
      <c r="C76" s="265" t="s">
        <v>347</v>
      </c>
      <c r="D76" s="266"/>
      <c r="E76" s="267"/>
      <c r="F76" s="277">
        <f>SUM(F6:F75)</f>
        <v>25507188.879999999</v>
      </c>
      <c r="G76" s="273"/>
      <c r="H76" s="178"/>
      <c r="I76" s="178"/>
      <c r="J76" s="178"/>
    </row>
    <row r="77" spans="1:11">
      <c r="A77" s="117"/>
      <c r="B77" s="121"/>
      <c r="C77" s="122"/>
      <c r="D77" s="122"/>
      <c r="E77" s="123"/>
      <c r="F77" s="158"/>
    </row>
    <row r="78" spans="1:11">
      <c r="A78" s="117"/>
      <c r="B78" s="121"/>
      <c r="C78" s="124"/>
      <c r="D78" s="124"/>
      <c r="E78" s="125"/>
      <c r="F78" s="159"/>
    </row>
    <row r="79" spans="1:11">
      <c r="D79" s="498" t="s">
        <v>1450</v>
      </c>
      <c r="E79" s="498"/>
      <c r="F79" s="498"/>
    </row>
    <row r="80" spans="1:11">
      <c r="C80" s="494" t="s">
        <v>1447</v>
      </c>
      <c r="D80" s="494"/>
      <c r="E80" s="288"/>
      <c r="F80" s="289">
        <v>52</v>
      </c>
    </row>
    <row r="81" spans="3:6">
      <c r="C81" s="494" t="s">
        <v>1153</v>
      </c>
      <c r="D81" s="494"/>
      <c r="E81" s="290"/>
      <c r="F81" s="295">
        <v>8</v>
      </c>
    </row>
    <row r="82" spans="3:6">
      <c r="C82" s="494" t="s">
        <v>1448</v>
      </c>
      <c r="D82" s="494"/>
      <c r="E82" s="291"/>
      <c r="F82" s="292">
        <v>33</v>
      </c>
    </row>
    <row r="83" spans="3:6">
      <c r="C83" s="494" t="s">
        <v>1449</v>
      </c>
      <c r="D83" s="494"/>
      <c r="E83" s="291"/>
      <c r="F83" s="293">
        <v>70</v>
      </c>
    </row>
    <row r="84" spans="3:6">
      <c r="D84" s="287"/>
      <c r="E84" s="291"/>
      <c r="F84" s="294">
        <f>SUM(F80:F83)</f>
        <v>163</v>
      </c>
    </row>
  </sheetData>
  <mergeCells count="9">
    <mergeCell ref="C83:D83"/>
    <mergeCell ref="C1:F1"/>
    <mergeCell ref="C2:F2"/>
    <mergeCell ref="C3:F3"/>
    <mergeCell ref="I4:J4"/>
    <mergeCell ref="D79:F79"/>
    <mergeCell ref="C80:D80"/>
    <mergeCell ref="C81:D81"/>
    <mergeCell ref="C82:D8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workbookViewId="0">
      <selection activeCell="C9" sqref="C9"/>
    </sheetView>
  </sheetViews>
  <sheetFormatPr defaultColWidth="9.109375" defaultRowHeight="13.8"/>
  <cols>
    <col min="1" max="1" width="4.109375" style="162" customWidth="1"/>
    <col min="2" max="2" width="14.5546875" style="163" customWidth="1"/>
    <col min="3" max="3" width="51.6640625" style="163" customWidth="1"/>
    <col min="4" max="4" width="17.88671875" style="163" customWidth="1"/>
    <col min="5" max="5" width="8" style="163" customWidth="1"/>
    <col min="6" max="6" width="16.5546875" style="165" customWidth="1"/>
    <col min="7" max="7" width="9.88671875" style="161" hidden="1" customWidth="1"/>
    <col min="8" max="8" width="10.6640625" style="163" hidden="1" customWidth="1"/>
    <col min="9" max="10" width="10.5546875" style="163" hidden="1" customWidth="1"/>
    <col min="11" max="11" width="15.88671875" style="162" customWidth="1"/>
    <col min="12" max="16384" width="9.109375" style="162"/>
  </cols>
  <sheetData>
    <row r="1" spans="1:10">
      <c r="A1" s="100"/>
      <c r="B1" s="285"/>
      <c r="C1" s="495" t="s">
        <v>1196</v>
      </c>
      <c r="D1" s="495"/>
      <c r="E1" s="495"/>
      <c r="F1" s="495"/>
    </row>
    <row r="2" spans="1:10">
      <c r="A2" s="100"/>
      <c r="B2" s="285"/>
      <c r="C2" s="496" t="s">
        <v>1195</v>
      </c>
      <c r="D2" s="496"/>
      <c r="E2" s="496"/>
      <c r="F2" s="496"/>
    </row>
    <row r="3" spans="1:10">
      <c r="A3" s="100"/>
      <c r="B3" s="285"/>
      <c r="C3" s="496" t="s">
        <v>1197</v>
      </c>
      <c r="D3" s="496"/>
      <c r="E3" s="496"/>
      <c r="F3" s="496"/>
    </row>
    <row r="4" spans="1:10" ht="14.4" thickBot="1">
      <c r="A4" s="100"/>
      <c r="B4" s="285"/>
      <c r="C4" s="285"/>
      <c r="D4" s="286"/>
      <c r="E4" s="101"/>
      <c r="F4" s="154"/>
      <c r="I4" s="497" t="s">
        <v>846</v>
      </c>
      <c r="J4" s="497"/>
    </row>
    <row r="5" spans="1:10" ht="28.2" thickBot="1">
      <c r="A5" s="173" t="s">
        <v>211</v>
      </c>
      <c r="B5" s="174" t="s">
        <v>212</v>
      </c>
      <c r="C5" s="175" t="s">
        <v>515</v>
      </c>
      <c r="D5" s="175" t="s">
        <v>213</v>
      </c>
      <c r="E5" s="175" t="s">
        <v>516</v>
      </c>
      <c r="F5" s="278" t="s">
        <v>352</v>
      </c>
      <c r="G5" s="166" t="s">
        <v>844</v>
      </c>
      <c r="H5" s="166" t="s">
        <v>845</v>
      </c>
      <c r="I5" s="166" t="s">
        <v>844</v>
      </c>
      <c r="J5" s="166" t="s">
        <v>845</v>
      </c>
    </row>
    <row r="6" spans="1:10" ht="41.4">
      <c r="A6" s="296">
        <v>1</v>
      </c>
      <c r="B6" s="297" t="s">
        <v>841</v>
      </c>
      <c r="C6" s="298" t="s">
        <v>479</v>
      </c>
      <c r="D6" s="299"/>
      <c r="E6" s="296">
        <v>1966</v>
      </c>
      <c r="F6" s="300">
        <v>174313</v>
      </c>
      <c r="G6" s="148"/>
      <c r="H6" s="178"/>
      <c r="I6" s="137"/>
      <c r="J6" s="178"/>
    </row>
    <row r="7" spans="1:10" ht="55.2">
      <c r="A7" s="296">
        <v>2</v>
      </c>
      <c r="B7" s="297" t="s">
        <v>801</v>
      </c>
      <c r="C7" s="298" t="s">
        <v>548</v>
      </c>
      <c r="D7" s="299"/>
      <c r="E7" s="296">
        <v>1964</v>
      </c>
      <c r="F7" s="300">
        <v>36380</v>
      </c>
      <c r="G7" s="148"/>
      <c r="H7" s="178"/>
      <c r="I7" s="178"/>
      <c r="J7" s="178"/>
    </row>
    <row r="8" spans="1:10">
      <c r="A8" s="296">
        <v>3</v>
      </c>
      <c r="B8" s="297" t="s">
        <v>672</v>
      </c>
      <c r="C8" s="298" t="s">
        <v>430</v>
      </c>
      <c r="D8" s="299"/>
      <c r="E8" s="296">
        <v>1970</v>
      </c>
      <c r="F8" s="300">
        <v>30138</v>
      </c>
      <c r="G8" s="148"/>
      <c r="H8" s="178"/>
      <c r="I8" s="178"/>
      <c r="J8" s="178"/>
    </row>
    <row r="9" spans="1:10" ht="55.2">
      <c r="A9" s="296">
        <v>4</v>
      </c>
      <c r="B9" s="297" t="s">
        <v>810</v>
      </c>
      <c r="C9" s="298" t="s">
        <v>431</v>
      </c>
      <c r="D9" s="299"/>
      <c r="E9" s="296">
        <v>1966</v>
      </c>
      <c r="F9" s="300">
        <v>1083269</v>
      </c>
      <c r="G9" s="148"/>
      <c r="H9" s="178"/>
      <c r="I9" s="178"/>
      <c r="J9" s="178"/>
    </row>
    <row r="10" spans="1:10" ht="69">
      <c r="A10" s="296">
        <v>5</v>
      </c>
      <c r="B10" s="297" t="s">
        <v>842</v>
      </c>
      <c r="C10" s="298" t="s">
        <v>36</v>
      </c>
      <c r="D10" s="299"/>
      <c r="E10" s="296">
        <v>1971</v>
      </c>
      <c r="F10" s="300">
        <v>437606</v>
      </c>
      <c r="G10" s="148"/>
      <c r="H10" s="178"/>
      <c r="I10" s="178"/>
      <c r="J10" s="178"/>
    </row>
    <row r="11" spans="1:10" ht="55.2">
      <c r="A11" s="296">
        <v>6</v>
      </c>
      <c r="B11" s="297" t="s">
        <v>813</v>
      </c>
      <c r="C11" s="298" t="s">
        <v>507</v>
      </c>
      <c r="D11" s="299"/>
      <c r="E11" s="296">
        <v>1983</v>
      </c>
      <c r="F11" s="300">
        <v>156062</v>
      </c>
      <c r="G11" s="148"/>
      <c r="H11" s="178"/>
      <c r="I11" s="178"/>
      <c r="J11" s="178"/>
    </row>
    <row r="12" spans="1:10" ht="41.4">
      <c r="A12" s="296">
        <v>7</v>
      </c>
      <c r="B12" s="297" t="s">
        <v>737</v>
      </c>
      <c r="C12" s="298" t="s">
        <v>188</v>
      </c>
      <c r="D12" s="299"/>
      <c r="E12" s="296">
        <v>1973</v>
      </c>
      <c r="F12" s="300">
        <v>544658</v>
      </c>
      <c r="G12" s="148"/>
      <c r="H12" s="178"/>
      <c r="I12" s="178"/>
      <c r="J12" s="178"/>
    </row>
    <row r="13" spans="1:10" ht="55.2">
      <c r="A13" s="296">
        <v>8</v>
      </c>
      <c r="B13" s="297" t="s">
        <v>741</v>
      </c>
      <c r="C13" s="298" t="s">
        <v>497</v>
      </c>
      <c r="D13" s="299"/>
      <c r="E13" s="296">
        <v>2005</v>
      </c>
      <c r="F13" s="300">
        <v>83802</v>
      </c>
      <c r="G13" s="148"/>
      <c r="H13" s="178"/>
      <c r="I13" s="137"/>
      <c r="J13" s="178"/>
    </row>
    <row r="14" spans="1:10" ht="27.6">
      <c r="A14" s="296">
        <v>9</v>
      </c>
      <c r="B14" s="297" t="s">
        <v>818</v>
      </c>
      <c r="C14" s="298" t="s">
        <v>193</v>
      </c>
      <c r="D14" s="299"/>
      <c r="E14" s="296">
        <v>1969</v>
      </c>
      <c r="F14" s="300">
        <v>4859783</v>
      </c>
      <c r="G14" s="148"/>
      <c r="H14" s="178"/>
      <c r="I14" s="137"/>
      <c r="J14" s="178"/>
    </row>
    <row r="15" spans="1:10" ht="27.6">
      <c r="A15" s="296">
        <v>10</v>
      </c>
      <c r="B15" s="297" t="s">
        <v>819</v>
      </c>
      <c r="C15" s="298" t="s">
        <v>433</v>
      </c>
      <c r="D15" s="299"/>
      <c r="E15" s="296">
        <v>1970</v>
      </c>
      <c r="F15" s="300">
        <v>4440640</v>
      </c>
      <c r="G15" s="148"/>
      <c r="H15" s="178"/>
      <c r="I15" s="137"/>
      <c r="J15" s="178"/>
    </row>
    <row r="16" spans="1:10" ht="41.4">
      <c r="A16" s="296">
        <v>11</v>
      </c>
      <c r="B16" s="297" t="s">
        <v>831</v>
      </c>
      <c r="C16" s="298" t="s">
        <v>34</v>
      </c>
      <c r="D16" s="299"/>
      <c r="E16" s="296">
        <v>2004</v>
      </c>
      <c r="F16" s="300">
        <v>21491</v>
      </c>
      <c r="G16" s="148"/>
      <c r="H16" s="178"/>
      <c r="I16" s="137"/>
      <c r="J16" s="178"/>
    </row>
    <row r="17" spans="1:10" ht="41.4">
      <c r="A17" s="296">
        <v>12</v>
      </c>
      <c r="B17" s="297" t="s">
        <v>827</v>
      </c>
      <c r="C17" s="298" t="s">
        <v>434</v>
      </c>
      <c r="D17" s="299"/>
      <c r="E17" s="296">
        <v>1975</v>
      </c>
      <c r="F17" s="300">
        <v>136725</v>
      </c>
      <c r="G17" s="148"/>
      <c r="H17" s="178"/>
      <c r="I17" s="137"/>
      <c r="J17" s="178"/>
    </row>
    <row r="18" spans="1:10" ht="55.2">
      <c r="A18" s="296">
        <v>13</v>
      </c>
      <c r="B18" s="297" t="s">
        <v>828</v>
      </c>
      <c r="C18" s="298" t="s">
        <v>531</v>
      </c>
      <c r="D18" s="299"/>
      <c r="E18" s="296">
        <v>1977</v>
      </c>
      <c r="F18" s="300">
        <v>75728</v>
      </c>
      <c r="G18" s="148"/>
      <c r="H18" s="178"/>
      <c r="I18" s="137"/>
      <c r="J18" s="178"/>
    </row>
    <row r="19" spans="1:10">
      <c r="A19" s="296">
        <v>14</v>
      </c>
      <c r="B19" s="297" t="s">
        <v>58</v>
      </c>
      <c r="C19" s="298" t="s">
        <v>196</v>
      </c>
      <c r="D19" s="299"/>
      <c r="E19" s="296">
        <v>1994</v>
      </c>
      <c r="F19" s="300">
        <v>120375</v>
      </c>
      <c r="G19" s="148"/>
      <c r="H19" s="178"/>
      <c r="I19" s="137"/>
      <c r="J19" s="178"/>
    </row>
    <row r="20" spans="1:10" ht="55.2">
      <c r="A20" s="296">
        <v>15</v>
      </c>
      <c r="B20" s="297" t="s">
        <v>829</v>
      </c>
      <c r="C20" s="301" t="s">
        <v>514</v>
      </c>
      <c r="D20" s="299"/>
      <c r="E20" s="296">
        <v>1975</v>
      </c>
      <c r="F20" s="302">
        <v>73946</v>
      </c>
      <c r="G20" s="148"/>
      <c r="H20" s="178"/>
      <c r="I20" s="137"/>
      <c r="J20" s="178"/>
    </row>
    <row r="21" spans="1:10" ht="55.2">
      <c r="A21" s="296">
        <v>16</v>
      </c>
      <c r="B21" s="297" t="s">
        <v>736</v>
      </c>
      <c r="C21" s="298" t="s">
        <v>494</v>
      </c>
      <c r="D21" s="299"/>
      <c r="E21" s="296">
        <v>2002</v>
      </c>
      <c r="F21" s="300">
        <v>101051</v>
      </c>
      <c r="G21" s="148"/>
      <c r="H21" s="178"/>
      <c r="I21" s="137"/>
      <c r="J21" s="178"/>
    </row>
    <row r="22" spans="1:10" ht="27.6">
      <c r="A22" s="296">
        <v>17</v>
      </c>
      <c r="B22" s="297" t="s">
        <v>690</v>
      </c>
      <c r="C22" s="303" t="s">
        <v>691</v>
      </c>
      <c r="D22" s="299"/>
      <c r="E22" s="304">
        <v>2002</v>
      </c>
      <c r="F22" s="302">
        <v>19264</v>
      </c>
      <c r="G22" s="148"/>
      <c r="H22" s="178"/>
      <c r="I22" s="137"/>
      <c r="J22" s="178"/>
    </row>
    <row r="23" spans="1:10">
      <c r="A23" s="296">
        <v>18</v>
      </c>
      <c r="B23" s="297" t="s">
        <v>679</v>
      </c>
      <c r="C23" s="305" t="s">
        <v>202</v>
      </c>
      <c r="D23" s="299"/>
      <c r="E23" s="296">
        <v>2002</v>
      </c>
      <c r="F23" s="302">
        <v>232725</v>
      </c>
      <c r="G23" s="148"/>
      <c r="H23" s="178"/>
      <c r="I23" s="137"/>
      <c r="J23" s="178"/>
    </row>
    <row r="24" spans="1:10">
      <c r="A24" s="296">
        <v>19</v>
      </c>
      <c r="B24" s="297" t="s">
        <v>680</v>
      </c>
      <c r="C24" s="305" t="s">
        <v>201</v>
      </c>
      <c r="D24" s="299"/>
      <c r="E24" s="306">
        <v>1973</v>
      </c>
      <c r="F24" s="302">
        <v>670881</v>
      </c>
      <c r="G24" s="148"/>
      <c r="H24" s="178"/>
      <c r="I24" s="137"/>
      <c r="J24" s="178"/>
    </row>
    <row r="25" spans="1:10" ht="27.6">
      <c r="A25" s="296">
        <v>20</v>
      </c>
      <c r="B25" s="297" t="s">
        <v>683</v>
      </c>
      <c r="C25" s="305" t="s">
        <v>439</v>
      </c>
      <c r="D25" s="299"/>
      <c r="E25" s="296">
        <v>2005</v>
      </c>
      <c r="F25" s="302">
        <v>12374</v>
      </c>
      <c r="G25" s="148"/>
      <c r="H25" s="178"/>
      <c r="I25" s="137"/>
      <c r="J25" s="178"/>
    </row>
    <row r="26" spans="1:10">
      <c r="A26" s="296">
        <v>21</v>
      </c>
      <c r="B26" s="297" t="s">
        <v>682</v>
      </c>
      <c r="C26" s="307" t="s">
        <v>32</v>
      </c>
      <c r="D26" s="299"/>
      <c r="E26" s="308">
        <v>2002</v>
      </c>
      <c r="F26" s="309">
        <v>72500</v>
      </c>
      <c r="G26" s="148"/>
      <c r="H26" s="178"/>
      <c r="I26" s="137"/>
      <c r="J26" s="178"/>
    </row>
    <row r="27" spans="1:10">
      <c r="A27" s="296">
        <v>22</v>
      </c>
      <c r="B27" s="297" t="s">
        <v>681</v>
      </c>
      <c r="C27" s="307" t="s">
        <v>203</v>
      </c>
      <c r="D27" s="299"/>
      <c r="E27" s="308">
        <v>2002</v>
      </c>
      <c r="F27" s="309">
        <v>20000</v>
      </c>
      <c r="G27" s="148"/>
      <c r="H27" s="178"/>
      <c r="I27" s="137"/>
      <c r="J27" s="178"/>
    </row>
    <row r="28" spans="1:10" ht="41.4">
      <c r="A28" s="296">
        <v>23</v>
      </c>
      <c r="B28" s="297" t="s">
        <v>769</v>
      </c>
      <c r="C28" s="301" t="s">
        <v>220</v>
      </c>
      <c r="D28" s="299"/>
      <c r="E28" s="296">
        <v>1975</v>
      </c>
      <c r="F28" s="302">
        <v>930</v>
      </c>
      <c r="G28" s="148"/>
      <c r="H28" s="178"/>
      <c r="I28" s="137"/>
      <c r="J28" s="178"/>
    </row>
    <row r="29" spans="1:10" ht="82.8">
      <c r="A29" s="296">
        <v>24</v>
      </c>
      <c r="B29" s="297" t="s">
        <v>745</v>
      </c>
      <c r="C29" s="310" t="s">
        <v>1178</v>
      </c>
      <c r="D29" s="299"/>
      <c r="E29" s="296">
        <v>1985</v>
      </c>
      <c r="F29" s="300">
        <v>18051</v>
      </c>
      <c r="G29" s="148"/>
      <c r="H29" s="178"/>
      <c r="I29" s="137"/>
      <c r="J29" s="178"/>
    </row>
    <row r="30" spans="1:10" ht="41.4">
      <c r="A30" s="296">
        <v>25</v>
      </c>
      <c r="B30" s="297" t="s">
        <v>766</v>
      </c>
      <c r="C30" s="298" t="s">
        <v>503</v>
      </c>
      <c r="D30" s="299"/>
      <c r="E30" s="296">
        <v>2001</v>
      </c>
      <c r="F30" s="300">
        <v>175111</v>
      </c>
      <c r="G30" s="148"/>
      <c r="H30" s="178"/>
      <c r="I30" s="137"/>
      <c r="J30" s="178"/>
    </row>
    <row r="31" spans="1:10" ht="55.2">
      <c r="A31" s="296">
        <v>26</v>
      </c>
      <c r="B31" s="297" t="s">
        <v>765</v>
      </c>
      <c r="C31" s="301" t="s">
        <v>541</v>
      </c>
      <c r="D31" s="299"/>
      <c r="E31" s="296">
        <v>2001</v>
      </c>
      <c r="F31" s="302">
        <v>540750</v>
      </c>
      <c r="G31" s="148"/>
      <c r="H31" s="178"/>
      <c r="I31" s="137"/>
      <c r="J31" s="178"/>
    </row>
    <row r="32" spans="1:10" ht="27.6">
      <c r="A32" s="296">
        <v>27</v>
      </c>
      <c r="B32" s="297" t="s">
        <v>688</v>
      </c>
      <c r="C32" s="298" t="s">
        <v>230</v>
      </c>
      <c r="D32" s="299"/>
      <c r="E32" s="296">
        <v>2004</v>
      </c>
      <c r="F32" s="300">
        <v>1656326</v>
      </c>
      <c r="G32" s="148"/>
      <c r="H32" s="178"/>
      <c r="I32" s="137"/>
      <c r="J32" s="178"/>
    </row>
    <row r="33" spans="1:12" ht="27.6">
      <c r="A33" s="296">
        <v>28</v>
      </c>
      <c r="B33" s="297" t="s">
        <v>687</v>
      </c>
      <c r="C33" s="298" t="s">
        <v>1201</v>
      </c>
      <c r="D33" s="299"/>
      <c r="E33" s="296">
        <v>2004</v>
      </c>
      <c r="F33" s="300">
        <v>2380446</v>
      </c>
      <c r="G33" s="148" t="s">
        <v>1202</v>
      </c>
      <c r="H33" s="178"/>
      <c r="I33" s="137"/>
      <c r="J33" s="178"/>
    </row>
    <row r="34" spans="1:12" ht="41.4">
      <c r="A34" s="296">
        <v>29</v>
      </c>
      <c r="B34" s="297" t="s">
        <v>694</v>
      </c>
      <c r="C34" s="301" t="s">
        <v>232</v>
      </c>
      <c r="D34" s="299"/>
      <c r="E34" s="296">
        <v>2006</v>
      </c>
      <c r="F34" s="302">
        <v>102192</v>
      </c>
      <c r="G34" s="148"/>
      <c r="H34" s="178"/>
      <c r="I34" s="137"/>
      <c r="J34" s="178"/>
    </row>
    <row r="35" spans="1:12" ht="20.25" customHeight="1">
      <c r="A35" s="296">
        <v>30</v>
      </c>
      <c r="B35" s="297" t="s">
        <v>686</v>
      </c>
      <c r="C35" s="301" t="s">
        <v>170</v>
      </c>
      <c r="D35" s="299"/>
      <c r="E35" s="296">
        <v>2006</v>
      </c>
      <c r="F35" s="302">
        <v>1582932.53</v>
      </c>
      <c r="G35" s="148"/>
      <c r="H35" s="178"/>
      <c r="I35" s="137"/>
      <c r="J35" s="178"/>
      <c r="L35" s="284" t="s">
        <v>1411</v>
      </c>
    </row>
    <row r="36" spans="1:12" ht="18.75" customHeight="1">
      <c r="A36" s="296">
        <v>31</v>
      </c>
      <c r="B36" s="297" t="s">
        <v>696</v>
      </c>
      <c r="C36" s="301" t="s">
        <v>495</v>
      </c>
      <c r="D36" s="299"/>
      <c r="E36" s="296">
        <v>2006</v>
      </c>
      <c r="F36" s="302">
        <v>24691.74</v>
      </c>
      <c r="G36" s="148"/>
      <c r="H36" s="178"/>
      <c r="I36" s="137"/>
      <c r="J36" s="178"/>
    </row>
    <row r="37" spans="1:12" ht="22.5" customHeight="1">
      <c r="A37" s="296">
        <v>32</v>
      </c>
      <c r="B37" s="297" t="s">
        <v>697</v>
      </c>
      <c r="C37" s="301" t="s">
        <v>440</v>
      </c>
      <c r="D37" s="299"/>
      <c r="E37" s="296">
        <v>2007</v>
      </c>
      <c r="F37" s="302">
        <v>35498</v>
      </c>
      <c r="G37" s="148"/>
      <c r="H37" s="178"/>
      <c r="I37" s="137"/>
      <c r="J37" s="178"/>
    </row>
    <row r="38" spans="1:12" ht="18" customHeight="1" thickBot="1">
      <c r="A38" s="296">
        <v>33</v>
      </c>
      <c r="B38" s="297" t="s">
        <v>703</v>
      </c>
      <c r="C38" s="301" t="s">
        <v>233</v>
      </c>
      <c r="D38" s="299"/>
      <c r="E38" s="296">
        <v>2007</v>
      </c>
      <c r="F38" s="302">
        <v>277148.71999999997</v>
      </c>
      <c r="G38" s="148"/>
      <c r="H38" s="178"/>
      <c r="I38" s="137"/>
      <c r="J38" s="178"/>
    </row>
    <row r="39" spans="1:12" ht="14.4" thickBot="1">
      <c r="A39" s="272"/>
      <c r="B39" s="276"/>
      <c r="C39" s="265" t="s">
        <v>347</v>
      </c>
      <c r="D39" s="266"/>
      <c r="E39" s="267"/>
      <c r="F39" s="277">
        <f>SUM(F6:F38)</f>
        <v>20197787.989999998</v>
      </c>
      <c r="G39" s="273"/>
      <c r="H39" s="178"/>
      <c r="I39" s="178"/>
      <c r="J39" s="178"/>
    </row>
    <row r="40" spans="1:12">
      <c r="A40" s="117"/>
      <c r="B40" s="121"/>
      <c r="C40" s="122"/>
      <c r="D40" s="122"/>
      <c r="E40" s="123"/>
      <c r="F40" s="158"/>
    </row>
    <row r="41" spans="1:12">
      <c r="A41" s="117"/>
      <c r="B41" s="121"/>
      <c r="C41" s="124"/>
      <c r="D41" s="124"/>
      <c r="E41" s="125"/>
      <c r="F41" s="159"/>
    </row>
    <row r="42" spans="1:12">
      <c r="D42" s="498" t="s">
        <v>1450</v>
      </c>
      <c r="E42" s="498"/>
      <c r="F42" s="498"/>
    </row>
    <row r="43" spans="1:12">
      <c r="C43" s="494" t="s">
        <v>1447</v>
      </c>
      <c r="D43" s="494"/>
      <c r="E43" s="288"/>
      <c r="F43" s="289">
        <v>52</v>
      </c>
    </row>
    <row r="44" spans="1:12">
      <c r="C44" s="494" t="s">
        <v>1153</v>
      </c>
      <c r="D44" s="494"/>
      <c r="E44" s="290"/>
      <c r="F44" s="295">
        <v>8</v>
      </c>
    </row>
    <row r="45" spans="1:12">
      <c r="C45" s="494" t="s">
        <v>1448</v>
      </c>
      <c r="D45" s="494"/>
      <c r="E45" s="291"/>
      <c r="F45" s="292">
        <v>33</v>
      </c>
    </row>
    <row r="46" spans="1:12">
      <c r="C46" s="494" t="s">
        <v>1449</v>
      </c>
      <c r="D46" s="494"/>
      <c r="E46" s="291"/>
      <c r="F46" s="293">
        <v>70</v>
      </c>
    </row>
    <row r="47" spans="1:12">
      <c r="D47" s="287"/>
      <c r="E47" s="291"/>
      <c r="F47" s="294">
        <f>SUM(F43:F46)</f>
        <v>163</v>
      </c>
    </row>
  </sheetData>
  <mergeCells count="9">
    <mergeCell ref="C46:D46"/>
    <mergeCell ref="C1:F1"/>
    <mergeCell ref="C2:F2"/>
    <mergeCell ref="C3:F3"/>
    <mergeCell ref="I4:J4"/>
    <mergeCell ref="D42:F42"/>
    <mergeCell ref="C43:D43"/>
    <mergeCell ref="C44:D44"/>
    <mergeCell ref="C45:D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95"/>
  <sheetViews>
    <sheetView tabSelected="1" zoomScaleNormal="100" workbookViewId="0">
      <selection activeCell="D9" sqref="D9"/>
    </sheetView>
  </sheetViews>
  <sheetFormatPr defaultColWidth="9.109375" defaultRowHeight="13.2"/>
  <cols>
    <col min="1" max="1" width="4.109375" style="203" customWidth="1"/>
    <col min="2" max="2" width="14.5546875" style="401" customWidth="1"/>
    <col min="3" max="3" width="27" style="401" customWidth="1"/>
    <col min="4" max="4" width="31.109375" style="401" customWidth="1"/>
    <col min="5" max="5" width="7.6640625" style="401" customWidth="1"/>
    <col min="6" max="6" width="13.77734375" style="402" customWidth="1"/>
    <col min="7" max="16384" width="9.109375" style="203"/>
  </cols>
  <sheetData>
    <row r="1" spans="1:6" ht="15.6">
      <c r="A1" s="313"/>
      <c r="B1" s="314"/>
      <c r="C1" s="313"/>
      <c r="D1" s="499" t="s">
        <v>2420</v>
      </c>
      <c r="E1" s="500"/>
      <c r="F1" s="500"/>
    </row>
    <row r="2" spans="1:6" ht="15.6">
      <c r="A2" s="313"/>
      <c r="B2" s="314"/>
      <c r="C2" s="314"/>
      <c r="D2" s="501" t="s">
        <v>2419</v>
      </c>
      <c r="E2" s="500"/>
      <c r="F2" s="500"/>
    </row>
    <row r="3" spans="1:6" ht="15.6">
      <c r="A3" s="313"/>
      <c r="B3" s="314"/>
      <c r="C3" s="314"/>
      <c r="D3" s="501" t="s">
        <v>2672</v>
      </c>
      <c r="E3" s="500"/>
      <c r="F3" s="500"/>
    </row>
    <row r="4" spans="1:6" ht="25.5" customHeight="1" thickBot="1">
      <c r="A4" s="313"/>
      <c r="B4" s="314"/>
      <c r="C4" s="314"/>
      <c r="D4" s="425"/>
      <c r="E4" s="52"/>
      <c r="F4" s="487"/>
    </row>
    <row r="5" spans="1:6" ht="39" customHeight="1">
      <c r="A5" s="488" t="s">
        <v>211</v>
      </c>
      <c r="B5" s="489" t="s">
        <v>212</v>
      </c>
      <c r="C5" s="490" t="s">
        <v>515</v>
      </c>
      <c r="D5" s="490" t="s">
        <v>213</v>
      </c>
      <c r="E5" s="490" t="s">
        <v>516</v>
      </c>
      <c r="F5" s="491" t="s">
        <v>352</v>
      </c>
    </row>
    <row r="6" spans="1:6" ht="22.2" customHeight="1">
      <c r="A6" s="492"/>
      <c r="B6" s="505" t="s">
        <v>1166</v>
      </c>
      <c r="C6" s="506"/>
      <c r="D6" s="506"/>
      <c r="E6" s="506"/>
      <c r="F6" s="507"/>
    </row>
    <row r="7" spans="1:6" ht="47.4" customHeight="1">
      <c r="A7" s="316">
        <v>1</v>
      </c>
      <c r="B7" s="317" t="s">
        <v>113</v>
      </c>
      <c r="C7" s="426" t="s">
        <v>1545</v>
      </c>
      <c r="D7" s="318" t="s">
        <v>1346</v>
      </c>
      <c r="E7" s="319">
        <v>1971</v>
      </c>
      <c r="F7" s="320">
        <v>1653515</v>
      </c>
    </row>
    <row r="8" spans="1:6" ht="48.6" customHeight="1">
      <c r="A8" s="321">
        <v>2</v>
      </c>
      <c r="B8" s="322" t="s">
        <v>114</v>
      </c>
      <c r="C8" s="427" t="s">
        <v>1546</v>
      </c>
      <c r="D8" s="323" t="s">
        <v>1203</v>
      </c>
      <c r="E8" s="324">
        <v>1967</v>
      </c>
      <c r="F8" s="325">
        <v>1700657</v>
      </c>
    </row>
    <row r="9" spans="1:6" ht="60" customHeight="1">
      <c r="A9" s="321">
        <v>3</v>
      </c>
      <c r="B9" s="322" t="s">
        <v>116</v>
      </c>
      <c r="C9" s="427" t="s">
        <v>1547</v>
      </c>
      <c r="D9" s="323" t="s">
        <v>1204</v>
      </c>
      <c r="E9" s="324">
        <v>1973</v>
      </c>
      <c r="F9" s="326">
        <v>1619213</v>
      </c>
    </row>
    <row r="10" spans="1:6" ht="88.8" customHeight="1">
      <c r="A10" s="316">
        <v>4</v>
      </c>
      <c r="B10" s="322" t="s">
        <v>117</v>
      </c>
      <c r="C10" s="427" t="s">
        <v>1548</v>
      </c>
      <c r="D10" s="323" t="s">
        <v>1205</v>
      </c>
      <c r="E10" s="324">
        <v>1973</v>
      </c>
      <c r="F10" s="326">
        <v>10628472</v>
      </c>
    </row>
    <row r="11" spans="1:6" ht="59.4" customHeight="1">
      <c r="A11" s="321">
        <v>5</v>
      </c>
      <c r="B11" s="322" t="s">
        <v>118</v>
      </c>
      <c r="C11" s="427" t="s">
        <v>1549</v>
      </c>
      <c r="D11" s="327" t="s">
        <v>1206</v>
      </c>
      <c r="E11" s="324">
        <v>2003</v>
      </c>
      <c r="F11" s="326">
        <v>277137</v>
      </c>
    </row>
    <row r="12" spans="1:6" ht="45.75" customHeight="1">
      <c r="A12" s="321">
        <v>6</v>
      </c>
      <c r="B12" s="322" t="s">
        <v>119</v>
      </c>
      <c r="C12" s="427" t="s">
        <v>1550</v>
      </c>
      <c r="D12" s="323" t="s">
        <v>1207</v>
      </c>
      <c r="E12" s="324">
        <v>2003</v>
      </c>
      <c r="F12" s="326">
        <v>1449640</v>
      </c>
    </row>
    <row r="13" spans="1:6" ht="78" customHeight="1">
      <c r="A13" s="316">
        <v>7</v>
      </c>
      <c r="B13" s="328">
        <v>101030000911</v>
      </c>
      <c r="C13" s="329" t="s">
        <v>1551</v>
      </c>
      <c r="D13" s="329" t="s">
        <v>1208</v>
      </c>
      <c r="E13" s="321">
        <v>1984</v>
      </c>
      <c r="F13" s="330">
        <v>106020</v>
      </c>
    </row>
    <row r="14" spans="1:6" ht="120.75" customHeight="1">
      <c r="A14" s="321">
        <v>8</v>
      </c>
      <c r="B14" s="328">
        <v>101030000941</v>
      </c>
      <c r="C14" s="331" t="s">
        <v>2425</v>
      </c>
      <c r="D14" s="332" t="s">
        <v>1276</v>
      </c>
      <c r="E14" s="333">
        <v>1982</v>
      </c>
      <c r="F14" s="330">
        <v>1059188.8700000001</v>
      </c>
    </row>
    <row r="15" spans="1:6" ht="84.6" customHeight="1">
      <c r="A15" s="321">
        <v>9</v>
      </c>
      <c r="B15" s="214" t="s">
        <v>56</v>
      </c>
      <c r="C15" s="334" t="s">
        <v>2426</v>
      </c>
      <c r="D15" s="205" t="s">
        <v>1218</v>
      </c>
      <c r="E15" s="321">
        <v>1984</v>
      </c>
      <c r="F15" s="330">
        <v>1959044</v>
      </c>
    </row>
    <row r="16" spans="1:6" ht="104.4" customHeight="1">
      <c r="A16" s="316">
        <v>10</v>
      </c>
      <c r="B16" s="214" t="s">
        <v>57</v>
      </c>
      <c r="C16" s="329" t="s">
        <v>2427</v>
      </c>
      <c r="D16" s="335" t="s">
        <v>1209</v>
      </c>
      <c r="E16" s="321">
        <v>1986</v>
      </c>
      <c r="F16" s="330">
        <v>1492562</v>
      </c>
    </row>
    <row r="17" spans="1:6" ht="115.8" customHeight="1">
      <c r="A17" s="321">
        <v>11</v>
      </c>
      <c r="B17" s="214" t="s">
        <v>59</v>
      </c>
      <c r="C17" s="336" t="s">
        <v>1552</v>
      </c>
      <c r="D17" s="337" t="s">
        <v>1283</v>
      </c>
      <c r="E17" s="321">
        <v>1999</v>
      </c>
      <c r="F17" s="338">
        <v>51251</v>
      </c>
    </row>
    <row r="18" spans="1:6" ht="164.4" customHeight="1">
      <c r="A18" s="321">
        <v>12</v>
      </c>
      <c r="B18" s="214" t="s">
        <v>60</v>
      </c>
      <c r="C18" s="336" t="s">
        <v>1553</v>
      </c>
      <c r="D18" s="337" t="s">
        <v>1210</v>
      </c>
      <c r="E18" s="321">
        <v>2000</v>
      </c>
      <c r="F18" s="338">
        <v>586846</v>
      </c>
    </row>
    <row r="19" spans="1:6" ht="117.6" customHeight="1">
      <c r="A19" s="316">
        <v>13</v>
      </c>
      <c r="B19" s="214" t="s">
        <v>61</v>
      </c>
      <c r="C19" s="336" t="s">
        <v>1554</v>
      </c>
      <c r="D19" s="337" t="s">
        <v>1211</v>
      </c>
      <c r="E19" s="321">
        <v>1966</v>
      </c>
      <c r="F19" s="339">
        <v>1390</v>
      </c>
    </row>
    <row r="20" spans="1:6" ht="96" customHeight="1">
      <c r="A20" s="321">
        <v>14</v>
      </c>
      <c r="B20" s="214" t="s">
        <v>62</v>
      </c>
      <c r="C20" s="336" t="s">
        <v>1555</v>
      </c>
      <c r="D20" s="336" t="s">
        <v>1210</v>
      </c>
      <c r="E20" s="321">
        <v>1975</v>
      </c>
      <c r="F20" s="338">
        <v>600</v>
      </c>
    </row>
    <row r="21" spans="1:6" ht="48.75" customHeight="1">
      <c r="A21" s="321">
        <v>15</v>
      </c>
      <c r="B21" s="214" t="s">
        <v>63</v>
      </c>
      <c r="C21" s="329" t="s">
        <v>2428</v>
      </c>
      <c r="D21" s="335" t="s">
        <v>1212</v>
      </c>
      <c r="E21" s="321">
        <v>2003</v>
      </c>
      <c r="F21" s="330">
        <v>247386</v>
      </c>
    </row>
    <row r="22" spans="1:6" ht="61.5" customHeight="1">
      <c r="A22" s="316">
        <v>16</v>
      </c>
      <c r="B22" s="214" t="s">
        <v>64</v>
      </c>
      <c r="C22" s="329" t="s">
        <v>2429</v>
      </c>
      <c r="D22" s="335" t="s">
        <v>1284</v>
      </c>
      <c r="E22" s="321">
        <v>2003</v>
      </c>
      <c r="F22" s="330">
        <v>218722.33</v>
      </c>
    </row>
    <row r="23" spans="1:6" ht="51.6" customHeight="1">
      <c r="A23" s="321">
        <v>17</v>
      </c>
      <c r="B23" s="214" t="s">
        <v>65</v>
      </c>
      <c r="C23" s="329" t="s">
        <v>2430</v>
      </c>
      <c r="D23" s="335" t="s">
        <v>1285</v>
      </c>
      <c r="E23" s="321">
        <v>1994</v>
      </c>
      <c r="F23" s="330">
        <v>323078</v>
      </c>
    </row>
    <row r="24" spans="1:6" ht="58.5" customHeight="1">
      <c r="A24" s="321">
        <v>18</v>
      </c>
      <c r="B24" s="214" t="s">
        <v>66</v>
      </c>
      <c r="C24" s="329" t="s">
        <v>2431</v>
      </c>
      <c r="D24" s="335" t="s">
        <v>1286</v>
      </c>
      <c r="E24" s="321">
        <v>2004</v>
      </c>
      <c r="F24" s="330">
        <v>35311</v>
      </c>
    </row>
    <row r="25" spans="1:6" ht="55.2" customHeight="1">
      <c r="A25" s="316">
        <v>19</v>
      </c>
      <c r="B25" s="214" t="s">
        <v>67</v>
      </c>
      <c r="C25" s="329" t="s">
        <v>2431</v>
      </c>
      <c r="D25" s="335" t="s">
        <v>1287</v>
      </c>
      <c r="E25" s="321">
        <v>2004</v>
      </c>
      <c r="F25" s="330">
        <v>15992</v>
      </c>
    </row>
    <row r="26" spans="1:6" ht="89.4" customHeight="1">
      <c r="A26" s="321">
        <v>20</v>
      </c>
      <c r="B26" s="214" t="s">
        <v>68</v>
      </c>
      <c r="C26" s="329" t="s">
        <v>2432</v>
      </c>
      <c r="D26" s="335" t="s">
        <v>1288</v>
      </c>
      <c r="E26" s="321">
        <v>2004</v>
      </c>
      <c r="F26" s="330">
        <v>25074</v>
      </c>
    </row>
    <row r="27" spans="1:6" ht="90" customHeight="1">
      <c r="A27" s="321">
        <v>21</v>
      </c>
      <c r="B27" s="340" t="s">
        <v>684</v>
      </c>
      <c r="C27" s="329" t="s">
        <v>2433</v>
      </c>
      <c r="D27" s="335" t="s">
        <v>1289</v>
      </c>
      <c r="E27" s="321">
        <v>2004</v>
      </c>
      <c r="F27" s="330">
        <v>9618607</v>
      </c>
    </row>
    <row r="28" spans="1:6" ht="63.75" customHeight="1">
      <c r="A28" s="316">
        <v>22</v>
      </c>
      <c r="B28" s="214" t="s">
        <v>69</v>
      </c>
      <c r="C28" s="329" t="s">
        <v>2434</v>
      </c>
      <c r="D28" s="329" t="s">
        <v>1290</v>
      </c>
      <c r="E28" s="321">
        <v>2004</v>
      </c>
      <c r="F28" s="330">
        <v>26136</v>
      </c>
    </row>
    <row r="29" spans="1:6" ht="87.75" customHeight="1">
      <c r="A29" s="321">
        <v>23</v>
      </c>
      <c r="B29" s="214" t="s">
        <v>71</v>
      </c>
      <c r="C29" s="336" t="s">
        <v>2435</v>
      </c>
      <c r="D29" s="337" t="s">
        <v>1291</v>
      </c>
      <c r="E29" s="321">
        <v>2006</v>
      </c>
      <c r="F29" s="338">
        <v>30442.67</v>
      </c>
    </row>
    <row r="30" spans="1:6" ht="76.5" customHeight="1">
      <c r="A30" s="321">
        <v>24</v>
      </c>
      <c r="B30" s="214" t="s">
        <v>72</v>
      </c>
      <c r="C30" s="336" t="s">
        <v>2436</v>
      </c>
      <c r="D30" s="336" t="s">
        <v>1292</v>
      </c>
      <c r="E30" s="321">
        <v>2006</v>
      </c>
      <c r="F30" s="338">
        <v>57388</v>
      </c>
    </row>
    <row r="31" spans="1:6" ht="92.25" customHeight="1">
      <c r="A31" s="316">
        <v>25</v>
      </c>
      <c r="B31" s="214" t="s">
        <v>73</v>
      </c>
      <c r="C31" s="336" t="s">
        <v>2437</v>
      </c>
      <c r="D31" s="336" t="s">
        <v>1293</v>
      </c>
      <c r="E31" s="321">
        <v>2006</v>
      </c>
      <c r="F31" s="338">
        <v>496954.59</v>
      </c>
    </row>
    <row r="32" spans="1:6" ht="63" customHeight="1">
      <c r="A32" s="321">
        <v>26</v>
      </c>
      <c r="B32" s="214" t="s">
        <v>74</v>
      </c>
      <c r="C32" s="336" t="s">
        <v>2438</v>
      </c>
      <c r="D32" s="337" t="s">
        <v>1294</v>
      </c>
      <c r="E32" s="321">
        <v>2006</v>
      </c>
      <c r="F32" s="338">
        <v>285297.74</v>
      </c>
    </row>
    <row r="33" spans="1:6" ht="92.25" customHeight="1">
      <c r="A33" s="321">
        <v>27</v>
      </c>
      <c r="B33" s="214" t="s">
        <v>75</v>
      </c>
      <c r="C33" s="336" t="s">
        <v>2439</v>
      </c>
      <c r="D33" s="336" t="s">
        <v>1295</v>
      </c>
      <c r="E33" s="321">
        <v>2006</v>
      </c>
      <c r="F33" s="338">
        <v>207608.2</v>
      </c>
    </row>
    <row r="34" spans="1:6" ht="72.75" customHeight="1">
      <c r="A34" s="316">
        <v>28</v>
      </c>
      <c r="B34" s="214" t="s">
        <v>76</v>
      </c>
      <c r="C34" s="336" t="s">
        <v>2440</v>
      </c>
      <c r="D34" s="337" t="s">
        <v>1296</v>
      </c>
      <c r="E34" s="321">
        <v>2006</v>
      </c>
      <c r="F34" s="338">
        <v>28681.4</v>
      </c>
    </row>
    <row r="35" spans="1:6" ht="81.75" customHeight="1">
      <c r="A35" s="321">
        <v>29</v>
      </c>
      <c r="B35" s="214" t="s">
        <v>77</v>
      </c>
      <c r="C35" s="336" t="s">
        <v>2441</v>
      </c>
      <c r="D35" s="337" t="s">
        <v>1297</v>
      </c>
      <c r="E35" s="321">
        <v>2006</v>
      </c>
      <c r="F35" s="338">
        <v>91501.86</v>
      </c>
    </row>
    <row r="36" spans="1:6" ht="126" customHeight="1">
      <c r="A36" s="321">
        <v>30</v>
      </c>
      <c r="B36" s="214" t="s">
        <v>78</v>
      </c>
      <c r="C36" s="336" t="s">
        <v>2442</v>
      </c>
      <c r="D36" s="337" t="s">
        <v>1298</v>
      </c>
      <c r="E36" s="321">
        <v>2006</v>
      </c>
      <c r="F36" s="338">
        <v>3148619.44</v>
      </c>
    </row>
    <row r="37" spans="1:6" ht="87.75" customHeight="1">
      <c r="A37" s="316">
        <v>31</v>
      </c>
      <c r="B37" s="214" t="s">
        <v>79</v>
      </c>
      <c r="C37" s="336" t="s">
        <v>2443</v>
      </c>
      <c r="D37" s="337" t="s">
        <v>1299</v>
      </c>
      <c r="E37" s="321">
        <v>2006</v>
      </c>
      <c r="F37" s="338">
        <v>135886.22</v>
      </c>
    </row>
    <row r="38" spans="1:6" ht="96.75" customHeight="1">
      <c r="A38" s="321">
        <v>32</v>
      </c>
      <c r="B38" s="214" t="s">
        <v>80</v>
      </c>
      <c r="C38" s="336" t="s">
        <v>2444</v>
      </c>
      <c r="D38" s="337" t="s">
        <v>1300</v>
      </c>
      <c r="E38" s="321">
        <v>2006</v>
      </c>
      <c r="F38" s="338">
        <v>170476.02</v>
      </c>
    </row>
    <row r="39" spans="1:6" ht="117.75" customHeight="1">
      <c r="A39" s="321">
        <v>33</v>
      </c>
      <c r="B39" s="214" t="s">
        <v>81</v>
      </c>
      <c r="C39" s="336" t="s">
        <v>2445</v>
      </c>
      <c r="D39" s="337" t="s">
        <v>1301</v>
      </c>
      <c r="E39" s="321">
        <v>2006</v>
      </c>
      <c r="F39" s="338">
        <v>971562.88</v>
      </c>
    </row>
    <row r="40" spans="1:6" ht="165.6" customHeight="1">
      <c r="A40" s="316">
        <v>34</v>
      </c>
      <c r="B40" s="214" t="s">
        <v>82</v>
      </c>
      <c r="C40" s="336" t="s">
        <v>2446</v>
      </c>
      <c r="D40" s="337" t="s">
        <v>1302</v>
      </c>
      <c r="E40" s="321">
        <v>2006</v>
      </c>
      <c r="F40" s="338">
        <v>1508208</v>
      </c>
    </row>
    <row r="41" spans="1:6" ht="75.75" customHeight="1">
      <c r="A41" s="321">
        <v>35</v>
      </c>
      <c r="B41" s="214" t="s">
        <v>83</v>
      </c>
      <c r="C41" s="336" t="s">
        <v>2447</v>
      </c>
      <c r="D41" s="337" t="s">
        <v>1303</v>
      </c>
      <c r="E41" s="321">
        <v>2006</v>
      </c>
      <c r="F41" s="338">
        <v>320914.90999999997</v>
      </c>
    </row>
    <row r="42" spans="1:6" ht="113.4" customHeight="1">
      <c r="A42" s="321">
        <v>36</v>
      </c>
      <c r="B42" s="214" t="s">
        <v>84</v>
      </c>
      <c r="C42" s="336" t="s">
        <v>2448</v>
      </c>
      <c r="D42" s="337" t="s">
        <v>1304</v>
      </c>
      <c r="E42" s="321">
        <v>2006</v>
      </c>
      <c r="F42" s="338">
        <v>1869622.29</v>
      </c>
    </row>
    <row r="43" spans="1:6" ht="106.2" customHeight="1">
      <c r="A43" s="316">
        <v>37</v>
      </c>
      <c r="B43" s="214" t="s">
        <v>85</v>
      </c>
      <c r="C43" s="336" t="s">
        <v>2449</v>
      </c>
      <c r="D43" s="337" t="s">
        <v>1305</v>
      </c>
      <c r="E43" s="321">
        <v>2006</v>
      </c>
      <c r="F43" s="338">
        <v>543058.15</v>
      </c>
    </row>
    <row r="44" spans="1:6" ht="122.25" customHeight="1">
      <c r="A44" s="321">
        <v>38</v>
      </c>
      <c r="B44" s="214" t="s">
        <v>86</v>
      </c>
      <c r="C44" s="336" t="s">
        <v>2450</v>
      </c>
      <c r="D44" s="337" t="s">
        <v>1266</v>
      </c>
      <c r="E44" s="321">
        <v>2007</v>
      </c>
      <c r="F44" s="338">
        <v>2626428</v>
      </c>
    </row>
    <row r="45" spans="1:6" ht="97.2" customHeight="1">
      <c r="A45" s="321">
        <v>39</v>
      </c>
      <c r="B45" s="214" t="s">
        <v>87</v>
      </c>
      <c r="C45" s="336" t="s">
        <v>2451</v>
      </c>
      <c r="D45" s="337" t="s">
        <v>1265</v>
      </c>
      <c r="E45" s="321">
        <v>2007</v>
      </c>
      <c r="F45" s="338">
        <v>133052.49</v>
      </c>
    </row>
    <row r="46" spans="1:6" ht="129.6" customHeight="1">
      <c r="A46" s="316">
        <v>40</v>
      </c>
      <c r="B46" s="214" t="s">
        <v>88</v>
      </c>
      <c r="C46" s="336" t="s">
        <v>2452</v>
      </c>
      <c r="D46" s="337" t="s">
        <v>1267</v>
      </c>
      <c r="E46" s="321">
        <v>2007</v>
      </c>
      <c r="F46" s="338">
        <v>87564.18</v>
      </c>
    </row>
    <row r="47" spans="1:6" ht="108.75" customHeight="1">
      <c r="A47" s="321">
        <v>41</v>
      </c>
      <c r="B47" s="214" t="s">
        <v>1268</v>
      </c>
      <c r="C47" s="336" t="s">
        <v>2453</v>
      </c>
      <c r="D47" s="337" t="s">
        <v>1269</v>
      </c>
      <c r="E47" s="321">
        <v>2007</v>
      </c>
      <c r="F47" s="338">
        <v>511913.11</v>
      </c>
    </row>
    <row r="48" spans="1:6" ht="120.75" customHeight="1">
      <c r="A48" s="321">
        <v>42</v>
      </c>
      <c r="B48" s="214" t="s">
        <v>90</v>
      </c>
      <c r="C48" s="336" t="s">
        <v>2454</v>
      </c>
      <c r="D48" s="337" t="s">
        <v>1271</v>
      </c>
      <c r="E48" s="321">
        <v>2007</v>
      </c>
      <c r="F48" s="338">
        <v>7014488.5700000003</v>
      </c>
    </row>
    <row r="49" spans="1:6" ht="121.8" customHeight="1">
      <c r="A49" s="316">
        <v>43</v>
      </c>
      <c r="B49" s="214" t="s">
        <v>91</v>
      </c>
      <c r="C49" s="336" t="s">
        <v>2455</v>
      </c>
      <c r="D49" s="337" t="s">
        <v>1270</v>
      </c>
      <c r="E49" s="321">
        <v>2007</v>
      </c>
      <c r="F49" s="338">
        <v>375510</v>
      </c>
    </row>
    <row r="50" spans="1:6" ht="89.25" customHeight="1">
      <c r="A50" s="321">
        <v>44</v>
      </c>
      <c r="B50" s="214" t="s">
        <v>92</v>
      </c>
      <c r="C50" s="336" t="s">
        <v>2456</v>
      </c>
      <c r="D50" s="337" t="s">
        <v>1272</v>
      </c>
      <c r="E50" s="321">
        <v>2007</v>
      </c>
      <c r="F50" s="338">
        <v>684953.29</v>
      </c>
    </row>
    <row r="51" spans="1:6" ht="88.5" customHeight="1">
      <c r="A51" s="321">
        <v>45</v>
      </c>
      <c r="B51" s="214" t="s">
        <v>93</v>
      </c>
      <c r="C51" s="336" t="s">
        <v>2457</v>
      </c>
      <c r="D51" s="337" t="s">
        <v>1274</v>
      </c>
      <c r="E51" s="321">
        <v>2008</v>
      </c>
      <c r="F51" s="338">
        <v>191235.79</v>
      </c>
    </row>
    <row r="52" spans="1:6" ht="88.5" customHeight="1">
      <c r="A52" s="316">
        <v>46</v>
      </c>
      <c r="B52" s="214" t="s">
        <v>94</v>
      </c>
      <c r="C52" s="336" t="s">
        <v>2458</v>
      </c>
      <c r="D52" s="337" t="s">
        <v>1273</v>
      </c>
      <c r="E52" s="321">
        <v>2008</v>
      </c>
      <c r="F52" s="338">
        <v>512631.31</v>
      </c>
    </row>
    <row r="53" spans="1:6" ht="70.2" customHeight="1">
      <c r="A53" s="321">
        <v>47</v>
      </c>
      <c r="B53" s="214" t="s">
        <v>95</v>
      </c>
      <c r="C53" s="336" t="s">
        <v>2459</v>
      </c>
      <c r="D53" s="337" t="s">
        <v>1277</v>
      </c>
      <c r="E53" s="321">
        <v>2008</v>
      </c>
      <c r="F53" s="338">
        <v>507141</v>
      </c>
    </row>
    <row r="54" spans="1:6" ht="127.2" customHeight="1">
      <c r="A54" s="321">
        <v>48</v>
      </c>
      <c r="B54" s="214" t="s">
        <v>96</v>
      </c>
      <c r="C54" s="336" t="s">
        <v>2460</v>
      </c>
      <c r="D54" s="337" t="s">
        <v>1279</v>
      </c>
      <c r="E54" s="321">
        <v>2008</v>
      </c>
      <c r="F54" s="338">
        <v>6478068.3899999997</v>
      </c>
    </row>
    <row r="55" spans="1:6" ht="107.25" customHeight="1">
      <c r="A55" s="316">
        <v>49</v>
      </c>
      <c r="B55" s="214" t="s">
        <v>97</v>
      </c>
      <c r="C55" s="336" t="s">
        <v>2461</v>
      </c>
      <c r="D55" s="337" t="s">
        <v>1278</v>
      </c>
      <c r="E55" s="321">
        <v>2008</v>
      </c>
      <c r="F55" s="338">
        <v>476046.29</v>
      </c>
    </row>
    <row r="56" spans="1:6" ht="183.6" customHeight="1">
      <c r="A56" s="321">
        <v>50</v>
      </c>
      <c r="B56" s="214" t="s">
        <v>98</v>
      </c>
      <c r="C56" s="336" t="s">
        <v>2462</v>
      </c>
      <c r="D56" s="336" t="s">
        <v>1275</v>
      </c>
      <c r="E56" s="321">
        <v>2008</v>
      </c>
      <c r="F56" s="338">
        <v>843567.75</v>
      </c>
    </row>
    <row r="57" spans="1:6" ht="120.75" customHeight="1">
      <c r="A57" s="321">
        <v>51</v>
      </c>
      <c r="B57" s="214" t="s">
        <v>99</v>
      </c>
      <c r="C57" s="336" t="s">
        <v>2463</v>
      </c>
      <c r="D57" s="336" t="s">
        <v>1280</v>
      </c>
      <c r="E57" s="321">
        <v>2008</v>
      </c>
      <c r="F57" s="338">
        <v>1647726</v>
      </c>
    </row>
    <row r="58" spans="1:6" ht="120.75" customHeight="1">
      <c r="A58" s="316">
        <v>52</v>
      </c>
      <c r="B58" s="214" t="s">
        <v>100</v>
      </c>
      <c r="C58" s="226" t="s">
        <v>2464</v>
      </c>
      <c r="D58" s="341" t="s">
        <v>1282</v>
      </c>
      <c r="E58" s="333">
        <v>2006</v>
      </c>
      <c r="F58" s="342">
        <v>23929370.620000001</v>
      </c>
    </row>
    <row r="59" spans="1:6" ht="132" customHeight="1">
      <c r="A59" s="321">
        <v>53</v>
      </c>
      <c r="B59" s="214" t="s">
        <v>101</v>
      </c>
      <c r="C59" s="226" t="s">
        <v>2465</v>
      </c>
      <c r="D59" s="341" t="s">
        <v>1281</v>
      </c>
      <c r="E59" s="333">
        <v>2007</v>
      </c>
      <c r="F59" s="342">
        <v>15069024.9</v>
      </c>
    </row>
    <row r="60" spans="1:6" ht="84" customHeight="1">
      <c r="A60" s="321">
        <v>54</v>
      </c>
      <c r="B60" s="214" t="s">
        <v>102</v>
      </c>
      <c r="C60" s="343" t="s">
        <v>2466</v>
      </c>
      <c r="D60" s="344" t="s">
        <v>1242</v>
      </c>
      <c r="E60" s="333">
        <v>2007</v>
      </c>
      <c r="F60" s="342">
        <v>537123.16</v>
      </c>
    </row>
    <row r="61" spans="1:6" ht="88.8" customHeight="1">
      <c r="A61" s="316">
        <v>55</v>
      </c>
      <c r="B61" s="214" t="s">
        <v>103</v>
      </c>
      <c r="C61" s="343" t="s">
        <v>2467</v>
      </c>
      <c r="D61" s="344" t="s">
        <v>1244</v>
      </c>
      <c r="E61" s="333">
        <v>2007</v>
      </c>
      <c r="F61" s="342">
        <v>790457.16</v>
      </c>
    </row>
    <row r="62" spans="1:6" ht="60" customHeight="1">
      <c r="A62" s="321">
        <v>56</v>
      </c>
      <c r="B62" s="214" t="s">
        <v>104</v>
      </c>
      <c r="C62" s="343" t="s">
        <v>2468</v>
      </c>
      <c r="D62" s="344" t="s">
        <v>1243</v>
      </c>
      <c r="E62" s="333">
        <v>2003</v>
      </c>
      <c r="F62" s="342">
        <v>923393.46</v>
      </c>
    </row>
    <row r="63" spans="1:6" ht="103.2" customHeight="1">
      <c r="A63" s="321">
        <v>57</v>
      </c>
      <c r="B63" s="345">
        <v>108030001891</v>
      </c>
      <c r="C63" s="346" t="s">
        <v>2470</v>
      </c>
      <c r="D63" s="347" t="s">
        <v>1247</v>
      </c>
      <c r="E63" s="316">
        <v>2009</v>
      </c>
      <c r="F63" s="348">
        <v>522029.76</v>
      </c>
    </row>
    <row r="64" spans="1:6" ht="81" customHeight="1">
      <c r="A64" s="316">
        <v>58</v>
      </c>
      <c r="B64" s="214" t="s">
        <v>105</v>
      </c>
      <c r="C64" s="343" t="s">
        <v>2469</v>
      </c>
      <c r="D64" s="344" t="s">
        <v>1246</v>
      </c>
      <c r="E64" s="333">
        <v>2009</v>
      </c>
      <c r="F64" s="342">
        <v>1146239.3999999999</v>
      </c>
    </row>
    <row r="65" spans="1:6" ht="64.5" customHeight="1">
      <c r="A65" s="321">
        <v>59</v>
      </c>
      <c r="B65" s="214" t="s">
        <v>106</v>
      </c>
      <c r="C65" s="343" t="s">
        <v>2471</v>
      </c>
      <c r="D65" s="344" t="s">
        <v>1245</v>
      </c>
      <c r="E65" s="333">
        <v>2009</v>
      </c>
      <c r="F65" s="342">
        <v>495963.85</v>
      </c>
    </row>
    <row r="66" spans="1:6" ht="60" customHeight="1">
      <c r="A66" s="321">
        <v>60</v>
      </c>
      <c r="B66" s="214" t="s">
        <v>107</v>
      </c>
      <c r="C66" s="343" t="s">
        <v>2472</v>
      </c>
      <c r="D66" s="344" t="s">
        <v>1248</v>
      </c>
      <c r="E66" s="333">
        <v>2010</v>
      </c>
      <c r="F66" s="342">
        <v>3478637.46</v>
      </c>
    </row>
    <row r="67" spans="1:6" ht="60" customHeight="1">
      <c r="A67" s="316">
        <v>61</v>
      </c>
      <c r="B67" s="214" t="s">
        <v>108</v>
      </c>
      <c r="C67" s="343" t="s">
        <v>2473</v>
      </c>
      <c r="D67" s="344" t="s">
        <v>1230</v>
      </c>
      <c r="E67" s="333">
        <v>2009</v>
      </c>
      <c r="F67" s="342">
        <v>1046765.25</v>
      </c>
    </row>
    <row r="68" spans="1:6" ht="79.5" customHeight="1">
      <c r="A68" s="321">
        <v>62</v>
      </c>
      <c r="B68" s="214" t="s">
        <v>109</v>
      </c>
      <c r="C68" s="343" t="s">
        <v>2474</v>
      </c>
      <c r="D68" s="344" t="s">
        <v>1231</v>
      </c>
      <c r="E68" s="333">
        <v>2009</v>
      </c>
      <c r="F68" s="338">
        <v>1060593.55</v>
      </c>
    </row>
    <row r="69" spans="1:6" ht="77.25" customHeight="1">
      <c r="A69" s="321">
        <v>63</v>
      </c>
      <c r="B69" s="340" t="s">
        <v>1428</v>
      </c>
      <c r="C69" s="343" t="s">
        <v>2475</v>
      </c>
      <c r="D69" s="344" t="s">
        <v>1236</v>
      </c>
      <c r="E69" s="333">
        <v>2010</v>
      </c>
      <c r="F69" s="349">
        <v>759558.24</v>
      </c>
    </row>
    <row r="70" spans="1:6" ht="77.25" customHeight="1">
      <c r="A70" s="316">
        <v>64</v>
      </c>
      <c r="B70" s="214" t="s">
        <v>111</v>
      </c>
      <c r="C70" s="343" t="s">
        <v>2476</v>
      </c>
      <c r="D70" s="344" t="s">
        <v>1235</v>
      </c>
      <c r="E70" s="333">
        <v>2010</v>
      </c>
      <c r="F70" s="338">
        <v>189723.67</v>
      </c>
    </row>
    <row r="71" spans="1:6" ht="75.75" customHeight="1">
      <c r="A71" s="321">
        <v>65</v>
      </c>
      <c r="B71" s="214" t="s">
        <v>112</v>
      </c>
      <c r="C71" s="343" t="s">
        <v>2477</v>
      </c>
      <c r="D71" s="344" t="s">
        <v>1234</v>
      </c>
      <c r="E71" s="333">
        <v>2010</v>
      </c>
      <c r="F71" s="338">
        <v>18522304.93</v>
      </c>
    </row>
    <row r="72" spans="1:6" ht="74.25" customHeight="1">
      <c r="A72" s="321">
        <v>66</v>
      </c>
      <c r="B72" s="350">
        <v>108030001997</v>
      </c>
      <c r="C72" s="343" t="s">
        <v>2478</v>
      </c>
      <c r="D72" s="344" t="s">
        <v>1241</v>
      </c>
      <c r="E72" s="333">
        <v>2010</v>
      </c>
      <c r="F72" s="342">
        <v>166956.17000000001</v>
      </c>
    </row>
    <row r="73" spans="1:6" ht="167.25" customHeight="1">
      <c r="A73" s="316">
        <v>67</v>
      </c>
      <c r="B73" s="350">
        <v>108030001996</v>
      </c>
      <c r="C73" s="343" t="s">
        <v>2479</v>
      </c>
      <c r="D73" s="344" t="s">
        <v>1238</v>
      </c>
      <c r="E73" s="333">
        <v>2010</v>
      </c>
      <c r="F73" s="342">
        <v>4778931.75</v>
      </c>
    </row>
    <row r="74" spans="1:6" ht="99" customHeight="1">
      <c r="A74" s="321">
        <v>68</v>
      </c>
      <c r="B74" s="350">
        <v>108030001998</v>
      </c>
      <c r="C74" s="343" t="s">
        <v>2480</v>
      </c>
      <c r="D74" s="344" t="s">
        <v>1239</v>
      </c>
      <c r="E74" s="333">
        <v>2010</v>
      </c>
      <c r="F74" s="342">
        <v>596720.52</v>
      </c>
    </row>
    <row r="75" spans="1:6" ht="52.8">
      <c r="A75" s="321">
        <v>69</v>
      </c>
      <c r="B75" s="350">
        <v>108030002000</v>
      </c>
      <c r="C75" s="226" t="s">
        <v>2481</v>
      </c>
      <c r="D75" s="341" t="s">
        <v>1240</v>
      </c>
      <c r="E75" s="321">
        <v>2008</v>
      </c>
      <c r="F75" s="339">
        <v>485766.69</v>
      </c>
    </row>
    <row r="76" spans="1:6" ht="122.25" customHeight="1">
      <c r="A76" s="316">
        <v>70</v>
      </c>
      <c r="B76" s="350">
        <v>108030002008</v>
      </c>
      <c r="C76" s="226" t="s">
        <v>2482</v>
      </c>
      <c r="D76" s="341" t="s">
        <v>1315</v>
      </c>
      <c r="E76" s="321">
        <v>2009</v>
      </c>
      <c r="F76" s="339">
        <v>4153802.73</v>
      </c>
    </row>
    <row r="77" spans="1:6" ht="45.75" customHeight="1">
      <c r="A77" s="321">
        <v>71</v>
      </c>
      <c r="B77" s="350">
        <v>108030001946</v>
      </c>
      <c r="C77" s="226" t="s">
        <v>2483</v>
      </c>
      <c r="D77" s="341" t="s">
        <v>1232</v>
      </c>
      <c r="E77" s="321">
        <v>2002</v>
      </c>
      <c r="F77" s="339">
        <v>231616</v>
      </c>
    </row>
    <row r="78" spans="1:6" ht="78" customHeight="1">
      <c r="A78" s="321">
        <v>72</v>
      </c>
      <c r="B78" s="350">
        <v>108030001987</v>
      </c>
      <c r="C78" s="226" t="s">
        <v>2484</v>
      </c>
      <c r="D78" s="341" t="s">
        <v>1264</v>
      </c>
      <c r="E78" s="321">
        <v>2009</v>
      </c>
      <c r="F78" s="339">
        <v>76976540.870000005</v>
      </c>
    </row>
    <row r="79" spans="1:6" ht="74.25" customHeight="1">
      <c r="A79" s="316">
        <v>73</v>
      </c>
      <c r="B79" s="350">
        <v>108030001950</v>
      </c>
      <c r="C79" s="226" t="s">
        <v>2485</v>
      </c>
      <c r="D79" s="341" t="s">
        <v>1233</v>
      </c>
      <c r="E79" s="321">
        <v>2009</v>
      </c>
      <c r="F79" s="339">
        <v>12435637.939999999</v>
      </c>
    </row>
    <row r="80" spans="1:6" ht="64.5" customHeight="1">
      <c r="A80" s="321">
        <v>74</v>
      </c>
      <c r="B80" s="322" t="s">
        <v>124</v>
      </c>
      <c r="C80" s="327" t="s">
        <v>2486</v>
      </c>
      <c r="D80" s="323" t="s">
        <v>1306</v>
      </c>
      <c r="E80" s="351">
        <v>1993</v>
      </c>
      <c r="F80" s="352">
        <v>2038361.31</v>
      </c>
    </row>
    <row r="81" spans="1:6" ht="62.25" customHeight="1">
      <c r="A81" s="321">
        <v>75</v>
      </c>
      <c r="B81" s="322" t="s">
        <v>126</v>
      </c>
      <c r="C81" s="327" t="s">
        <v>2487</v>
      </c>
      <c r="D81" s="323" t="s">
        <v>1307</v>
      </c>
      <c r="E81" s="351" t="s">
        <v>557</v>
      </c>
      <c r="F81" s="352">
        <v>404205</v>
      </c>
    </row>
    <row r="82" spans="1:6" ht="60.75" customHeight="1">
      <c r="A82" s="316">
        <v>76</v>
      </c>
      <c r="B82" s="322" t="s">
        <v>128</v>
      </c>
      <c r="C82" s="327" t="s">
        <v>2488</v>
      </c>
      <c r="D82" s="323" t="s">
        <v>1308</v>
      </c>
      <c r="E82" s="351" t="s">
        <v>555</v>
      </c>
      <c r="F82" s="352">
        <v>404205</v>
      </c>
    </row>
    <row r="83" spans="1:6" ht="56.25" customHeight="1">
      <c r="A83" s="321">
        <v>77</v>
      </c>
      <c r="B83" s="322" t="s">
        <v>130</v>
      </c>
      <c r="C83" s="327" t="s">
        <v>2489</v>
      </c>
      <c r="D83" s="323" t="s">
        <v>1316</v>
      </c>
      <c r="E83" s="351">
        <v>1976</v>
      </c>
      <c r="F83" s="352">
        <v>133122</v>
      </c>
    </row>
    <row r="84" spans="1:6" ht="46.5" customHeight="1">
      <c r="A84" s="321">
        <v>78</v>
      </c>
      <c r="B84" s="322" t="s">
        <v>132</v>
      </c>
      <c r="C84" s="327" t="s">
        <v>2490</v>
      </c>
      <c r="D84" s="323" t="s">
        <v>1309</v>
      </c>
      <c r="E84" s="351">
        <v>1973</v>
      </c>
      <c r="F84" s="352">
        <v>1280397</v>
      </c>
    </row>
    <row r="85" spans="1:6" ht="44.25" customHeight="1">
      <c r="A85" s="316">
        <v>79</v>
      </c>
      <c r="B85" s="322" t="s">
        <v>133</v>
      </c>
      <c r="C85" s="327" t="s">
        <v>2491</v>
      </c>
      <c r="D85" s="323" t="s">
        <v>1310</v>
      </c>
      <c r="E85" s="351">
        <v>1973</v>
      </c>
      <c r="F85" s="352">
        <v>1280369</v>
      </c>
    </row>
    <row r="86" spans="1:6" ht="47.25" customHeight="1">
      <c r="A86" s="321">
        <v>80</v>
      </c>
      <c r="B86" s="322" t="s">
        <v>135</v>
      </c>
      <c r="C86" s="327" t="s">
        <v>2492</v>
      </c>
      <c r="D86" s="323" t="s">
        <v>1317</v>
      </c>
      <c r="E86" s="351">
        <v>1973</v>
      </c>
      <c r="F86" s="352">
        <v>806355</v>
      </c>
    </row>
    <row r="87" spans="1:6" ht="46.5" customHeight="1">
      <c r="A87" s="321">
        <v>81</v>
      </c>
      <c r="B87" s="322" t="s">
        <v>137</v>
      </c>
      <c r="C87" s="327" t="s">
        <v>138</v>
      </c>
      <c r="D87" s="323" t="s">
        <v>1318</v>
      </c>
      <c r="E87" s="351" t="s">
        <v>2</v>
      </c>
      <c r="F87" s="352">
        <v>1165076</v>
      </c>
    </row>
    <row r="88" spans="1:6" ht="63" customHeight="1">
      <c r="A88" s="316">
        <v>82</v>
      </c>
      <c r="B88" s="322" t="s">
        <v>675</v>
      </c>
      <c r="C88" s="327" t="s">
        <v>3</v>
      </c>
      <c r="D88" s="323" t="s">
        <v>1319</v>
      </c>
      <c r="E88" s="351">
        <v>1993</v>
      </c>
      <c r="F88" s="352">
        <v>404205</v>
      </c>
    </row>
    <row r="89" spans="1:6" ht="78.75" customHeight="1">
      <c r="A89" s="321">
        <v>83</v>
      </c>
      <c r="B89" s="322" t="s">
        <v>140</v>
      </c>
      <c r="C89" s="327" t="s">
        <v>4</v>
      </c>
      <c r="D89" s="323" t="s">
        <v>1320</v>
      </c>
      <c r="E89" s="351">
        <v>1993</v>
      </c>
      <c r="F89" s="352">
        <v>404205</v>
      </c>
    </row>
    <row r="90" spans="1:6" ht="73.5" customHeight="1">
      <c r="A90" s="321">
        <v>84</v>
      </c>
      <c r="B90" s="322" t="s">
        <v>141</v>
      </c>
      <c r="C90" s="327" t="s">
        <v>5</v>
      </c>
      <c r="D90" s="323" t="s">
        <v>1321</v>
      </c>
      <c r="E90" s="351">
        <v>1993</v>
      </c>
      <c r="F90" s="352">
        <v>289205</v>
      </c>
    </row>
    <row r="91" spans="1:6" ht="64.5" customHeight="1">
      <c r="A91" s="316">
        <v>85</v>
      </c>
      <c r="B91" s="322" t="s">
        <v>143</v>
      </c>
      <c r="C91" s="327" t="s">
        <v>6</v>
      </c>
      <c r="D91" s="323" t="s">
        <v>1322</v>
      </c>
      <c r="E91" s="351">
        <v>1993</v>
      </c>
      <c r="F91" s="353">
        <v>265620</v>
      </c>
    </row>
    <row r="92" spans="1:6" ht="63" customHeight="1">
      <c r="A92" s="321">
        <v>86</v>
      </c>
      <c r="B92" s="322" t="s">
        <v>145</v>
      </c>
      <c r="C92" s="327" t="s">
        <v>7</v>
      </c>
      <c r="D92" s="323" t="s">
        <v>1323</v>
      </c>
      <c r="E92" s="351">
        <v>2000</v>
      </c>
      <c r="F92" s="352">
        <v>719446</v>
      </c>
    </row>
    <row r="93" spans="1:6" ht="64.5" customHeight="1">
      <c r="A93" s="321">
        <v>87</v>
      </c>
      <c r="B93" s="322" t="s">
        <v>147</v>
      </c>
      <c r="C93" s="327" t="s">
        <v>8</v>
      </c>
      <c r="D93" s="323" t="s">
        <v>1324</v>
      </c>
      <c r="E93" s="351">
        <v>2000</v>
      </c>
      <c r="F93" s="352">
        <v>577436</v>
      </c>
    </row>
    <row r="94" spans="1:6" ht="62.25" customHeight="1">
      <c r="A94" s="316">
        <v>88</v>
      </c>
      <c r="B94" s="322" t="s">
        <v>149</v>
      </c>
      <c r="C94" s="327" t="s">
        <v>9</v>
      </c>
      <c r="D94" s="323" t="s">
        <v>1325</v>
      </c>
      <c r="E94" s="351">
        <v>2000</v>
      </c>
      <c r="F94" s="352">
        <v>719446</v>
      </c>
    </row>
    <row r="95" spans="1:6" ht="63" customHeight="1">
      <c r="A95" s="321">
        <v>89</v>
      </c>
      <c r="B95" s="322" t="s">
        <v>151</v>
      </c>
      <c r="C95" s="327" t="s">
        <v>10</v>
      </c>
      <c r="D95" s="323" t="s">
        <v>1326</v>
      </c>
      <c r="E95" s="351">
        <v>2000</v>
      </c>
      <c r="F95" s="352">
        <v>705448</v>
      </c>
    </row>
    <row r="96" spans="1:6" ht="60.75" customHeight="1">
      <c r="A96" s="321">
        <v>90</v>
      </c>
      <c r="B96" s="322" t="s">
        <v>153</v>
      </c>
      <c r="C96" s="327" t="s">
        <v>11</v>
      </c>
      <c r="D96" s="323" t="s">
        <v>1327</v>
      </c>
      <c r="E96" s="351">
        <v>2000</v>
      </c>
      <c r="F96" s="352">
        <v>577436</v>
      </c>
    </row>
    <row r="97" spans="1:6" ht="64.5" customHeight="1">
      <c r="A97" s="316">
        <v>91</v>
      </c>
      <c r="B97" s="322" t="s">
        <v>155</v>
      </c>
      <c r="C97" s="327" t="s">
        <v>12</v>
      </c>
      <c r="D97" s="323" t="s">
        <v>1328</v>
      </c>
      <c r="E97" s="351">
        <v>2000</v>
      </c>
      <c r="F97" s="352">
        <v>577436</v>
      </c>
    </row>
    <row r="98" spans="1:6" ht="48.75" customHeight="1">
      <c r="A98" s="321">
        <v>92</v>
      </c>
      <c r="B98" s="322" t="s">
        <v>157</v>
      </c>
      <c r="C98" s="327" t="s">
        <v>13</v>
      </c>
      <c r="D98" s="323" t="s">
        <v>1329</v>
      </c>
      <c r="E98" s="351">
        <v>2003</v>
      </c>
      <c r="F98" s="352">
        <v>746140</v>
      </c>
    </row>
    <row r="99" spans="1:6" ht="62.25" customHeight="1">
      <c r="A99" s="321">
        <v>93</v>
      </c>
      <c r="B99" s="322" t="s">
        <v>158</v>
      </c>
      <c r="C99" s="327" t="s">
        <v>14</v>
      </c>
      <c r="D99" s="323" t="s">
        <v>1330</v>
      </c>
      <c r="E99" s="351">
        <v>1998</v>
      </c>
      <c r="F99" s="352">
        <v>127036</v>
      </c>
    </row>
    <row r="100" spans="1:6" ht="63.75" customHeight="1">
      <c r="A100" s="316">
        <v>94</v>
      </c>
      <c r="B100" s="322" t="s">
        <v>306</v>
      </c>
      <c r="C100" s="327" t="s">
        <v>15</v>
      </c>
      <c r="D100" s="323" t="s">
        <v>1331</v>
      </c>
      <c r="E100" s="351">
        <v>1998</v>
      </c>
      <c r="F100" s="352">
        <v>127036</v>
      </c>
    </row>
    <row r="101" spans="1:6" ht="77.25" customHeight="1">
      <c r="A101" s="321">
        <v>95</v>
      </c>
      <c r="B101" s="322" t="s">
        <v>308</v>
      </c>
      <c r="C101" s="327" t="s">
        <v>16</v>
      </c>
      <c r="D101" s="323" t="s">
        <v>1332</v>
      </c>
      <c r="E101" s="351">
        <v>2003</v>
      </c>
      <c r="F101" s="352">
        <v>196328</v>
      </c>
    </row>
    <row r="102" spans="1:6" ht="63" customHeight="1">
      <c r="A102" s="321">
        <v>96</v>
      </c>
      <c r="B102" s="322" t="s">
        <v>309</v>
      </c>
      <c r="C102" s="327" t="s">
        <v>17</v>
      </c>
      <c r="D102" s="323" t="s">
        <v>1333</v>
      </c>
      <c r="E102" s="351" t="s">
        <v>517</v>
      </c>
      <c r="F102" s="352">
        <v>196328</v>
      </c>
    </row>
    <row r="103" spans="1:6" ht="60.75" customHeight="1">
      <c r="A103" s="316">
        <v>97</v>
      </c>
      <c r="B103" s="322" t="s">
        <v>311</v>
      </c>
      <c r="C103" s="327" t="s">
        <v>18</v>
      </c>
      <c r="D103" s="323" t="s">
        <v>1334</v>
      </c>
      <c r="E103" s="351" t="s">
        <v>518</v>
      </c>
      <c r="F103" s="352">
        <v>127036</v>
      </c>
    </row>
    <row r="104" spans="1:6" ht="60.75" customHeight="1">
      <c r="A104" s="321">
        <v>98</v>
      </c>
      <c r="B104" s="322" t="s">
        <v>313</v>
      </c>
      <c r="C104" s="327" t="s">
        <v>19</v>
      </c>
      <c r="D104" s="323" t="s">
        <v>1335</v>
      </c>
      <c r="E104" s="351" t="s">
        <v>518</v>
      </c>
      <c r="F104" s="352">
        <v>127036</v>
      </c>
    </row>
    <row r="105" spans="1:6" ht="65.25" customHeight="1">
      <c r="A105" s="321">
        <v>99</v>
      </c>
      <c r="B105" s="322" t="s">
        <v>315</v>
      </c>
      <c r="C105" s="327" t="s">
        <v>20</v>
      </c>
      <c r="D105" s="323" t="s">
        <v>1336</v>
      </c>
      <c r="E105" s="351" t="s">
        <v>518</v>
      </c>
      <c r="F105" s="352">
        <v>127036</v>
      </c>
    </row>
    <row r="106" spans="1:6" ht="58.5" customHeight="1">
      <c r="A106" s="316">
        <v>100</v>
      </c>
      <c r="B106" s="322" t="s">
        <v>317</v>
      </c>
      <c r="C106" s="327" t="s">
        <v>21</v>
      </c>
      <c r="D106" s="323" t="s">
        <v>1337</v>
      </c>
      <c r="E106" s="351">
        <v>2003</v>
      </c>
      <c r="F106" s="352">
        <v>127036</v>
      </c>
    </row>
    <row r="107" spans="1:6" ht="65.25" customHeight="1">
      <c r="A107" s="321">
        <v>101</v>
      </c>
      <c r="B107" s="322" t="s">
        <v>319</v>
      </c>
      <c r="C107" s="327" t="s">
        <v>22</v>
      </c>
      <c r="D107" s="323" t="s">
        <v>1338</v>
      </c>
      <c r="E107" s="351">
        <v>2003</v>
      </c>
      <c r="F107" s="352">
        <v>127036</v>
      </c>
    </row>
    <row r="108" spans="1:6" ht="64.5" customHeight="1">
      <c r="A108" s="321">
        <v>102</v>
      </c>
      <c r="B108" s="322" t="s">
        <v>321</v>
      </c>
      <c r="C108" s="327" t="s">
        <v>23</v>
      </c>
      <c r="D108" s="323" t="s">
        <v>1339</v>
      </c>
      <c r="E108" s="351">
        <v>2003</v>
      </c>
      <c r="F108" s="352">
        <v>161682</v>
      </c>
    </row>
    <row r="109" spans="1:6" ht="75.599999999999994" customHeight="1">
      <c r="A109" s="316">
        <v>103</v>
      </c>
      <c r="B109" s="322" t="s">
        <v>323</v>
      </c>
      <c r="C109" s="327" t="s">
        <v>24</v>
      </c>
      <c r="D109" s="323" t="s">
        <v>1340</v>
      </c>
      <c r="E109" s="351" t="s">
        <v>552</v>
      </c>
      <c r="F109" s="352">
        <v>161682</v>
      </c>
    </row>
    <row r="110" spans="1:6" ht="75" customHeight="1">
      <c r="A110" s="321">
        <v>104</v>
      </c>
      <c r="B110" s="322" t="s">
        <v>325</v>
      </c>
      <c r="C110" s="327" t="s">
        <v>25</v>
      </c>
      <c r="D110" s="323" t="s">
        <v>1341</v>
      </c>
      <c r="E110" s="351">
        <v>1998</v>
      </c>
      <c r="F110" s="352">
        <v>1920287.31</v>
      </c>
    </row>
    <row r="111" spans="1:6" ht="73.8" customHeight="1">
      <c r="A111" s="321">
        <v>105</v>
      </c>
      <c r="B111" s="322" t="s">
        <v>327</v>
      </c>
      <c r="C111" s="327" t="s">
        <v>26</v>
      </c>
      <c r="D111" s="323" t="s">
        <v>1342</v>
      </c>
      <c r="E111" s="351" t="s">
        <v>552</v>
      </c>
      <c r="F111" s="352">
        <v>265620</v>
      </c>
    </row>
    <row r="112" spans="1:6" ht="73.2" customHeight="1">
      <c r="A112" s="316">
        <v>106</v>
      </c>
      <c r="B112" s="322" t="s">
        <v>329</v>
      </c>
      <c r="C112" s="327" t="s">
        <v>27</v>
      </c>
      <c r="D112" s="323" t="s">
        <v>1311</v>
      </c>
      <c r="E112" s="351">
        <v>2003</v>
      </c>
      <c r="F112" s="352">
        <v>265620</v>
      </c>
    </row>
    <row r="113" spans="1:6" ht="60.75" customHeight="1">
      <c r="A113" s="321">
        <v>107</v>
      </c>
      <c r="B113" s="322" t="s">
        <v>331</v>
      </c>
      <c r="C113" s="327" t="s">
        <v>28</v>
      </c>
      <c r="D113" s="323" t="s">
        <v>1312</v>
      </c>
      <c r="E113" s="351">
        <v>2003</v>
      </c>
      <c r="F113" s="352">
        <v>265620</v>
      </c>
    </row>
    <row r="114" spans="1:6" ht="72" customHeight="1">
      <c r="A114" s="321">
        <v>108</v>
      </c>
      <c r="B114" s="322" t="s">
        <v>333</v>
      </c>
      <c r="C114" s="327" t="s">
        <v>29</v>
      </c>
      <c r="D114" s="323" t="s">
        <v>1313</v>
      </c>
      <c r="E114" s="351">
        <v>2003</v>
      </c>
      <c r="F114" s="352">
        <v>265620</v>
      </c>
    </row>
    <row r="115" spans="1:6" ht="61.5" customHeight="1">
      <c r="A115" s="316">
        <v>109</v>
      </c>
      <c r="B115" s="322" t="s">
        <v>335</v>
      </c>
      <c r="C115" s="327" t="s">
        <v>30</v>
      </c>
      <c r="D115" s="323" t="s">
        <v>1314</v>
      </c>
      <c r="E115" s="351">
        <v>2003</v>
      </c>
      <c r="F115" s="352">
        <v>250620</v>
      </c>
    </row>
    <row r="116" spans="1:6" ht="63" customHeight="1">
      <c r="A116" s="321">
        <v>110</v>
      </c>
      <c r="B116" s="322" t="s">
        <v>337</v>
      </c>
      <c r="C116" s="327" t="s">
        <v>31</v>
      </c>
      <c r="D116" s="323" t="s">
        <v>1347</v>
      </c>
      <c r="E116" s="351">
        <v>2003</v>
      </c>
      <c r="F116" s="352">
        <v>250620</v>
      </c>
    </row>
    <row r="117" spans="1:6" ht="88.2" customHeight="1">
      <c r="A117" s="321">
        <v>111</v>
      </c>
      <c r="B117" s="322" t="s">
        <v>339</v>
      </c>
      <c r="C117" s="327" t="s">
        <v>247</v>
      </c>
      <c r="D117" s="323" t="s">
        <v>1343</v>
      </c>
      <c r="E117" s="351">
        <v>2007</v>
      </c>
      <c r="F117" s="352">
        <v>863927.09</v>
      </c>
    </row>
    <row r="118" spans="1:6" ht="62.25" customHeight="1">
      <c r="A118" s="316">
        <v>112</v>
      </c>
      <c r="B118" s="322" t="s">
        <v>340</v>
      </c>
      <c r="C118" s="327" t="s">
        <v>421</v>
      </c>
      <c r="D118" s="323" t="s">
        <v>1348</v>
      </c>
      <c r="E118" s="351">
        <v>2007</v>
      </c>
      <c r="F118" s="352">
        <v>878043.86</v>
      </c>
    </row>
    <row r="119" spans="1:6" ht="61.5" customHeight="1">
      <c r="A119" s="321">
        <v>113</v>
      </c>
      <c r="B119" s="322" t="s">
        <v>341</v>
      </c>
      <c r="C119" s="327" t="s">
        <v>251</v>
      </c>
      <c r="D119" s="323" t="s">
        <v>1344</v>
      </c>
      <c r="E119" s="351">
        <v>2007</v>
      </c>
      <c r="F119" s="352">
        <v>861514.18</v>
      </c>
    </row>
    <row r="120" spans="1:6" ht="81.599999999999994" customHeight="1">
      <c r="A120" s="321">
        <v>114</v>
      </c>
      <c r="B120" s="322" t="s">
        <v>342</v>
      </c>
      <c r="C120" s="327" t="s">
        <v>249</v>
      </c>
      <c r="D120" s="323" t="s">
        <v>1345</v>
      </c>
      <c r="E120" s="351">
        <v>2007</v>
      </c>
      <c r="F120" s="352">
        <v>880360.78</v>
      </c>
    </row>
    <row r="121" spans="1:6" ht="150" customHeight="1">
      <c r="A121" s="316">
        <v>115</v>
      </c>
      <c r="B121" s="322" t="s">
        <v>668</v>
      </c>
      <c r="C121" s="334" t="s">
        <v>2493</v>
      </c>
      <c r="D121" s="205" t="s">
        <v>1261</v>
      </c>
      <c r="E121" s="351">
        <v>2009</v>
      </c>
      <c r="F121" s="326">
        <v>64430211.399999999</v>
      </c>
    </row>
    <row r="122" spans="1:6" ht="78" customHeight="1">
      <c r="A122" s="321">
        <v>116</v>
      </c>
      <c r="B122" s="322" t="s">
        <v>725</v>
      </c>
      <c r="C122" s="334" t="s">
        <v>2494</v>
      </c>
      <c r="D122" s="323" t="s">
        <v>1262</v>
      </c>
      <c r="E122" s="351">
        <v>2008</v>
      </c>
      <c r="F122" s="326">
        <v>366867</v>
      </c>
    </row>
    <row r="123" spans="1:6" ht="61.5" customHeight="1">
      <c r="A123" s="321">
        <v>117</v>
      </c>
      <c r="B123" s="322" t="s">
        <v>726</v>
      </c>
      <c r="C123" s="334" t="s">
        <v>2495</v>
      </c>
      <c r="D123" s="323" t="s">
        <v>1263</v>
      </c>
      <c r="E123" s="351">
        <v>2008</v>
      </c>
      <c r="F123" s="326">
        <v>45436</v>
      </c>
    </row>
    <row r="124" spans="1:6" ht="91.5" customHeight="1">
      <c r="A124" s="316">
        <v>118</v>
      </c>
      <c r="B124" s="322" t="s">
        <v>614</v>
      </c>
      <c r="C124" s="334" t="s">
        <v>2496</v>
      </c>
      <c r="D124" s="205" t="s">
        <v>1237</v>
      </c>
      <c r="E124" s="351">
        <v>2008</v>
      </c>
      <c r="F124" s="326">
        <v>10735450</v>
      </c>
    </row>
    <row r="125" spans="1:6" ht="60.75" customHeight="1">
      <c r="A125" s="321">
        <v>119</v>
      </c>
      <c r="B125" s="322" t="s">
        <v>671</v>
      </c>
      <c r="C125" s="334" t="s">
        <v>2497</v>
      </c>
      <c r="D125" s="205" t="s">
        <v>1260</v>
      </c>
      <c r="E125" s="351">
        <v>2011</v>
      </c>
      <c r="F125" s="326">
        <v>362488.77</v>
      </c>
    </row>
    <row r="126" spans="1:6" ht="104.4" customHeight="1">
      <c r="A126" s="321">
        <v>120</v>
      </c>
      <c r="B126" s="322" t="s">
        <v>656</v>
      </c>
      <c r="C126" s="334" t="s">
        <v>2498</v>
      </c>
      <c r="D126" s="205" t="s">
        <v>1258</v>
      </c>
      <c r="E126" s="351">
        <v>2012</v>
      </c>
      <c r="F126" s="326">
        <v>1455376.84</v>
      </c>
    </row>
    <row r="127" spans="1:6" ht="107.25" customHeight="1">
      <c r="A127" s="316">
        <v>121</v>
      </c>
      <c r="B127" s="322" t="s">
        <v>658</v>
      </c>
      <c r="C127" s="334" t="s">
        <v>2499</v>
      </c>
      <c r="D127" s="205" t="s">
        <v>1257</v>
      </c>
      <c r="E127" s="351">
        <v>2013</v>
      </c>
      <c r="F127" s="326">
        <v>2787969.88</v>
      </c>
    </row>
    <row r="128" spans="1:6" ht="62.25" customHeight="1">
      <c r="A128" s="321">
        <v>122</v>
      </c>
      <c r="B128" s="322" t="s">
        <v>676</v>
      </c>
      <c r="C128" s="327" t="s">
        <v>2500</v>
      </c>
      <c r="D128" s="323" t="s">
        <v>610</v>
      </c>
      <c r="E128" s="351">
        <v>2014</v>
      </c>
      <c r="F128" s="326">
        <v>1496128.05</v>
      </c>
    </row>
    <row r="129" spans="1:6" ht="83.25" customHeight="1">
      <c r="A129" s="321">
        <v>123</v>
      </c>
      <c r="B129" s="322" t="s">
        <v>665</v>
      </c>
      <c r="C129" s="354" t="s">
        <v>2501</v>
      </c>
      <c r="D129" s="323" t="s">
        <v>1253</v>
      </c>
      <c r="E129" s="355">
        <v>1973</v>
      </c>
      <c r="F129" s="330">
        <v>2552854</v>
      </c>
    </row>
    <row r="130" spans="1:6" ht="75.75" customHeight="1">
      <c r="A130" s="316">
        <v>124</v>
      </c>
      <c r="B130" s="322" t="s">
        <v>663</v>
      </c>
      <c r="C130" s="354" t="s">
        <v>2502</v>
      </c>
      <c r="D130" s="323" t="s">
        <v>1252</v>
      </c>
      <c r="E130" s="355">
        <v>1974</v>
      </c>
      <c r="F130" s="330">
        <v>1330658</v>
      </c>
    </row>
    <row r="131" spans="1:6" ht="102.6" customHeight="1">
      <c r="A131" s="321">
        <v>125</v>
      </c>
      <c r="B131" s="322" t="s">
        <v>664</v>
      </c>
      <c r="C131" s="354" t="s">
        <v>2503</v>
      </c>
      <c r="D131" s="323" t="s">
        <v>1256</v>
      </c>
      <c r="E131" s="355">
        <v>1978</v>
      </c>
      <c r="F131" s="330">
        <v>1226241</v>
      </c>
    </row>
    <row r="132" spans="1:6" ht="172.5" customHeight="1">
      <c r="A132" s="321">
        <v>126</v>
      </c>
      <c r="B132" s="322" t="s">
        <v>662</v>
      </c>
      <c r="C132" s="354" t="s">
        <v>2504</v>
      </c>
      <c r="D132" s="356" t="s">
        <v>1255</v>
      </c>
      <c r="E132" s="355">
        <v>1989</v>
      </c>
      <c r="F132" s="330">
        <v>719448</v>
      </c>
    </row>
    <row r="133" spans="1:6" ht="90" customHeight="1">
      <c r="A133" s="316">
        <v>127</v>
      </c>
      <c r="B133" s="322" t="s">
        <v>661</v>
      </c>
      <c r="C133" s="354" t="s">
        <v>2505</v>
      </c>
      <c r="D133" s="356" t="s">
        <v>1259</v>
      </c>
      <c r="E133" s="355">
        <v>1975</v>
      </c>
      <c r="F133" s="330">
        <v>1303658</v>
      </c>
    </row>
    <row r="134" spans="1:6" ht="139.19999999999999" customHeight="1">
      <c r="A134" s="321">
        <v>128</v>
      </c>
      <c r="B134" s="322" t="s">
        <v>670</v>
      </c>
      <c r="C134" s="354" t="s">
        <v>2506</v>
      </c>
      <c r="D134" s="356" t="s">
        <v>1250</v>
      </c>
      <c r="E134" s="355">
        <v>1976</v>
      </c>
      <c r="F134" s="330">
        <v>475726</v>
      </c>
    </row>
    <row r="135" spans="1:6" ht="154.80000000000001" customHeight="1">
      <c r="A135" s="321">
        <v>129</v>
      </c>
      <c r="B135" s="322" t="s">
        <v>632</v>
      </c>
      <c r="C135" s="354" t="s">
        <v>2507</v>
      </c>
      <c r="D135" s="356" t="s">
        <v>1251</v>
      </c>
      <c r="E135" s="355">
        <v>1971</v>
      </c>
      <c r="F135" s="330">
        <v>2013998</v>
      </c>
    </row>
    <row r="136" spans="1:6" ht="117" customHeight="1">
      <c r="A136" s="316">
        <v>130</v>
      </c>
      <c r="B136" s="322" t="s">
        <v>667</v>
      </c>
      <c r="C136" s="354" t="s">
        <v>2508</v>
      </c>
      <c r="D136" s="356" t="s">
        <v>1254</v>
      </c>
      <c r="E136" s="355">
        <v>1974</v>
      </c>
      <c r="F136" s="330">
        <v>437606</v>
      </c>
    </row>
    <row r="137" spans="1:6" ht="45" customHeight="1">
      <c r="A137" s="321">
        <v>131</v>
      </c>
      <c r="B137" s="322" t="s">
        <v>1171</v>
      </c>
      <c r="C137" s="327" t="s">
        <v>2509</v>
      </c>
      <c r="D137" s="357" t="s">
        <v>1249</v>
      </c>
      <c r="E137" s="358">
        <v>2012</v>
      </c>
      <c r="F137" s="359">
        <v>344983</v>
      </c>
    </row>
    <row r="138" spans="1:6" ht="70.2" customHeight="1">
      <c r="A138" s="321">
        <v>132</v>
      </c>
      <c r="B138" s="322" t="s">
        <v>1179</v>
      </c>
      <c r="C138" s="360" t="s">
        <v>2510</v>
      </c>
      <c r="D138" s="323" t="s">
        <v>1219</v>
      </c>
      <c r="E138" s="361">
        <v>1993</v>
      </c>
      <c r="F138" s="362">
        <v>48000</v>
      </c>
    </row>
    <row r="139" spans="1:6" ht="82.2" customHeight="1">
      <c r="A139" s="316">
        <v>133</v>
      </c>
      <c r="B139" s="322" t="s">
        <v>1180</v>
      </c>
      <c r="C139" s="360" t="s">
        <v>2511</v>
      </c>
      <c r="D139" s="323" t="s">
        <v>1220</v>
      </c>
      <c r="E139" s="361">
        <v>1985</v>
      </c>
      <c r="F139" s="362">
        <v>18000</v>
      </c>
    </row>
    <row r="140" spans="1:6" ht="60.75" customHeight="1">
      <c r="A140" s="321">
        <v>134</v>
      </c>
      <c r="B140" s="322" t="s">
        <v>1181</v>
      </c>
      <c r="C140" s="360" t="s">
        <v>2512</v>
      </c>
      <c r="D140" s="363" t="s">
        <v>1221</v>
      </c>
      <c r="E140" s="361">
        <v>2004</v>
      </c>
      <c r="F140" s="362">
        <v>632000</v>
      </c>
    </row>
    <row r="141" spans="1:6" ht="67.8" customHeight="1">
      <c r="A141" s="321">
        <v>135</v>
      </c>
      <c r="B141" s="322" t="s">
        <v>1182</v>
      </c>
      <c r="C141" s="360" t="s">
        <v>2513</v>
      </c>
      <c r="D141" s="363" t="s">
        <v>1222</v>
      </c>
      <c r="E141" s="361">
        <v>2000</v>
      </c>
      <c r="F141" s="362">
        <v>37000</v>
      </c>
    </row>
    <row r="142" spans="1:6" ht="62.4" customHeight="1">
      <c r="A142" s="316">
        <v>136</v>
      </c>
      <c r="B142" s="322" t="s">
        <v>1183</v>
      </c>
      <c r="C142" s="360" t="s">
        <v>2514</v>
      </c>
      <c r="D142" s="363" t="s">
        <v>1223</v>
      </c>
      <c r="E142" s="361">
        <v>1974</v>
      </c>
      <c r="F142" s="362">
        <v>13000</v>
      </c>
    </row>
    <row r="143" spans="1:6" ht="84" customHeight="1">
      <c r="A143" s="321">
        <v>137</v>
      </c>
      <c r="B143" s="322" t="s">
        <v>1184</v>
      </c>
      <c r="C143" s="360" t="s">
        <v>2515</v>
      </c>
      <c r="D143" s="363" t="s">
        <v>1224</v>
      </c>
      <c r="E143" s="361">
        <v>1990</v>
      </c>
      <c r="F143" s="362">
        <v>57000</v>
      </c>
    </row>
    <row r="144" spans="1:6" ht="70.2" customHeight="1">
      <c r="A144" s="321">
        <v>138</v>
      </c>
      <c r="B144" s="322" t="s">
        <v>1185</v>
      </c>
      <c r="C144" s="360" t="s">
        <v>2516</v>
      </c>
      <c r="D144" s="363" t="s">
        <v>1225</v>
      </c>
      <c r="E144" s="361">
        <v>1991</v>
      </c>
      <c r="F144" s="362">
        <v>135000</v>
      </c>
    </row>
    <row r="145" spans="1:6" ht="85.2" customHeight="1">
      <c r="A145" s="316">
        <v>139</v>
      </c>
      <c r="B145" s="322" t="s">
        <v>1186</v>
      </c>
      <c r="C145" s="334" t="s">
        <v>2517</v>
      </c>
      <c r="D145" s="363" t="s">
        <v>1226</v>
      </c>
      <c r="E145" s="361">
        <v>1976</v>
      </c>
      <c r="F145" s="362">
        <v>37000</v>
      </c>
    </row>
    <row r="146" spans="1:6" ht="75" customHeight="1">
      <c r="A146" s="321">
        <v>140</v>
      </c>
      <c r="B146" s="322" t="s">
        <v>1187</v>
      </c>
      <c r="C146" s="360" t="s">
        <v>2518</v>
      </c>
      <c r="D146" s="363" t="s">
        <v>1227</v>
      </c>
      <c r="E146" s="361">
        <v>2010</v>
      </c>
      <c r="F146" s="362">
        <v>378000</v>
      </c>
    </row>
    <row r="147" spans="1:6" ht="58.5" customHeight="1">
      <c r="A147" s="321">
        <v>141</v>
      </c>
      <c r="B147" s="322" t="s">
        <v>1188</v>
      </c>
      <c r="C147" s="360" t="s">
        <v>2519</v>
      </c>
      <c r="D147" s="363" t="s">
        <v>1228</v>
      </c>
      <c r="E147" s="361">
        <v>2011</v>
      </c>
      <c r="F147" s="362">
        <v>266000</v>
      </c>
    </row>
    <row r="148" spans="1:6" ht="45.75" customHeight="1">
      <c r="A148" s="316">
        <v>142</v>
      </c>
      <c r="B148" s="322" t="s">
        <v>1189</v>
      </c>
      <c r="C148" s="360" t="s">
        <v>2520</v>
      </c>
      <c r="D148" s="363" t="s">
        <v>1229</v>
      </c>
      <c r="E148" s="361">
        <v>2004</v>
      </c>
      <c r="F148" s="362">
        <v>387000</v>
      </c>
    </row>
    <row r="149" spans="1:6" ht="45.75" customHeight="1">
      <c r="A149" s="321">
        <v>143</v>
      </c>
      <c r="B149" s="322" t="s">
        <v>1190</v>
      </c>
      <c r="C149" s="334" t="s">
        <v>2521</v>
      </c>
      <c r="D149" s="363" t="s">
        <v>1217</v>
      </c>
      <c r="E149" s="361">
        <v>1996</v>
      </c>
      <c r="F149" s="362">
        <v>6000</v>
      </c>
    </row>
    <row r="150" spans="1:6" ht="47.25" customHeight="1">
      <c r="A150" s="321">
        <v>144</v>
      </c>
      <c r="B150" s="322" t="s">
        <v>1191</v>
      </c>
      <c r="C150" s="360" t="s">
        <v>2522</v>
      </c>
      <c r="D150" s="363" t="s">
        <v>1216</v>
      </c>
      <c r="E150" s="361">
        <v>2002</v>
      </c>
      <c r="F150" s="362">
        <v>75000</v>
      </c>
    </row>
    <row r="151" spans="1:6" ht="93.75" customHeight="1">
      <c r="A151" s="316">
        <v>145</v>
      </c>
      <c r="B151" s="322" t="s">
        <v>1194</v>
      </c>
      <c r="C151" s="334" t="s">
        <v>2523</v>
      </c>
      <c r="D151" s="205" t="s">
        <v>1215</v>
      </c>
      <c r="E151" s="361">
        <v>2015</v>
      </c>
      <c r="F151" s="362">
        <v>6362045.4400000004</v>
      </c>
    </row>
    <row r="152" spans="1:6" ht="59.25" customHeight="1">
      <c r="A152" s="321">
        <v>146</v>
      </c>
      <c r="B152" s="322" t="s">
        <v>1193</v>
      </c>
      <c r="C152" s="334" t="s">
        <v>2524</v>
      </c>
      <c r="D152" s="205" t="s">
        <v>1214</v>
      </c>
      <c r="E152" s="361">
        <v>2015</v>
      </c>
      <c r="F152" s="362">
        <v>2467888.09</v>
      </c>
    </row>
    <row r="153" spans="1:6" ht="105" customHeight="1">
      <c r="A153" s="321">
        <v>147</v>
      </c>
      <c r="B153" s="322" t="s">
        <v>1192</v>
      </c>
      <c r="C153" s="334" t="s">
        <v>2525</v>
      </c>
      <c r="D153" s="205" t="s">
        <v>1213</v>
      </c>
      <c r="E153" s="361">
        <v>2015</v>
      </c>
      <c r="F153" s="362">
        <v>5330105.3499999996</v>
      </c>
    </row>
    <row r="154" spans="1:6" ht="66.75" customHeight="1">
      <c r="A154" s="316">
        <v>148</v>
      </c>
      <c r="B154" s="322" t="s">
        <v>1350</v>
      </c>
      <c r="C154" s="364" t="s">
        <v>2526</v>
      </c>
      <c r="D154" s="364" t="s">
        <v>1349</v>
      </c>
      <c r="E154" s="361">
        <v>2015</v>
      </c>
      <c r="F154" s="362">
        <v>331108</v>
      </c>
    </row>
    <row r="155" spans="1:6" ht="89.4" customHeight="1">
      <c r="A155" s="321">
        <v>149</v>
      </c>
      <c r="B155" s="322" t="s">
        <v>1445</v>
      </c>
      <c r="C155" s="365" t="s">
        <v>2527</v>
      </c>
      <c r="D155" s="364" t="s">
        <v>1441</v>
      </c>
      <c r="E155" s="361">
        <v>2014</v>
      </c>
      <c r="F155" s="493">
        <v>331108</v>
      </c>
    </row>
    <row r="156" spans="1:6" ht="96.75" customHeight="1">
      <c r="A156" s="321">
        <v>150</v>
      </c>
      <c r="B156" s="322" t="s">
        <v>1422</v>
      </c>
      <c r="C156" s="205" t="s">
        <v>2528</v>
      </c>
      <c r="D156" s="205" t="s">
        <v>1426</v>
      </c>
      <c r="E156" s="361">
        <v>2016</v>
      </c>
      <c r="F156" s="362">
        <v>4418547.1900000004</v>
      </c>
    </row>
    <row r="157" spans="1:6" ht="129" customHeight="1">
      <c r="A157" s="316">
        <v>151</v>
      </c>
      <c r="B157" s="322" t="s">
        <v>1423</v>
      </c>
      <c r="C157" s="205" t="s">
        <v>2529</v>
      </c>
      <c r="D157" s="205" t="s">
        <v>1427</v>
      </c>
      <c r="E157" s="361">
        <v>2016</v>
      </c>
      <c r="F157" s="362">
        <v>19919037.539999999</v>
      </c>
    </row>
    <row r="158" spans="1:6" ht="63" customHeight="1">
      <c r="A158" s="321">
        <v>152</v>
      </c>
      <c r="B158" s="322" t="s">
        <v>1435</v>
      </c>
      <c r="C158" s="363" t="s">
        <v>2530</v>
      </c>
      <c r="D158" s="205" t="s">
        <v>1429</v>
      </c>
      <c r="E158" s="361">
        <v>2014</v>
      </c>
      <c r="F158" s="366">
        <v>66000</v>
      </c>
    </row>
    <row r="159" spans="1:6" ht="78.75" customHeight="1">
      <c r="A159" s="321">
        <v>153</v>
      </c>
      <c r="B159" s="322" t="s">
        <v>1436</v>
      </c>
      <c r="C159" s="363" t="s">
        <v>2531</v>
      </c>
      <c r="D159" s="205" t="s">
        <v>1430</v>
      </c>
      <c r="E159" s="361">
        <v>1994</v>
      </c>
      <c r="F159" s="366">
        <v>24089</v>
      </c>
    </row>
    <row r="160" spans="1:6" ht="80.25" customHeight="1">
      <c r="A160" s="316">
        <v>154</v>
      </c>
      <c r="B160" s="322" t="s">
        <v>1437</v>
      </c>
      <c r="C160" s="205" t="s">
        <v>1114</v>
      </c>
      <c r="D160" s="205" t="s">
        <v>1431</v>
      </c>
      <c r="E160" s="361">
        <v>2009</v>
      </c>
      <c r="F160" s="366">
        <v>2204676</v>
      </c>
    </row>
    <row r="161" spans="1:6" ht="51" customHeight="1">
      <c r="A161" s="321">
        <v>155</v>
      </c>
      <c r="B161" s="322" t="s">
        <v>1438</v>
      </c>
      <c r="C161" s="363" t="s">
        <v>1115</v>
      </c>
      <c r="D161" s="205" t="s">
        <v>1432</v>
      </c>
      <c r="E161" s="361">
        <v>1971</v>
      </c>
      <c r="F161" s="366">
        <v>30543</v>
      </c>
    </row>
    <row r="162" spans="1:6" ht="48.75" customHeight="1">
      <c r="A162" s="321">
        <v>156</v>
      </c>
      <c r="B162" s="322" t="s">
        <v>1439</v>
      </c>
      <c r="C162" s="363" t="s">
        <v>2532</v>
      </c>
      <c r="D162" s="205" t="s">
        <v>1433</v>
      </c>
      <c r="E162" s="361">
        <v>2014</v>
      </c>
      <c r="F162" s="366">
        <v>50000</v>
      </c>
    </row>
    <row r="163" spans="1:6" ht="62.25" customHeight="1">
      <c r="A163" s="316">
        <v>157</v>
      </c>
      <c r="B163" s="322" t="s">
        <v>1440</v>
      </c>
      <c r="C163" s="363" t="s">
        <v>2533</v>
      </c>
      <c r="D163" s="205" t="s">
        <v>1434</v>
      </c>
      <c r="E163" s="361">
        <v>2011</v>
      </c>
      <c r="F163" s="366">
        <v>110012</v>
      </c>
    </row>
    <row r="164" spans="1:6" s="376" customFormat="1" ht="47.25" customHeight="1">
      <c r="A164" s="355">
        <v>158</v>
      </c>
      <c r="B164" s="371" t="s">
        <v>1442</v>
      </c>
      <c r="C164" s="409" t="s">
        <v>2534</v>
      </c>
      <c r="D164" s="372" t="s">
        <v>1443</v>
      </c>
      <c r="E164" s="410">
        <v>2014</v>
      </c>
      <c r="F164" s="411">
        <v>2031164.72</v>
      </c>
    </row>
    <row r="165" spans="1:6" s="376" customFormat="1" ht="93.6" customHeight="1">
      <c r="A165" s="355">
        <v>159</v>
      </c>
      <c r="B165" s="388" t="s">
        <v>1444</v>
      </c>
      <c r="C165" s="412" t="s">
        <v>2535</v>
      </c>
      <c r="D165" s="413" t="s">
        <v>1446</v>
      </c>
      <c r="E165" s="414">
        <v>2014</v>
      </c>
      <c r="F165" s="415">
        <v>6783351.4500000002</v>
      </c>
    </row>
    <row r="166" spans="1:6" s="376" customFormat="1" ht="88.2" customHeight="1">
      <c r="A166" s="416">
        <v>160</v>
      </c>
      <c r="B166" s="371" t="s">
        <v>1451</v>
      </c>
      <c r="C166" s="393" t="s">
        <v>1452</v>
      </c>
      <c r="D166" s="372" t="s">
        <v>1453</v>
      </c>
      <c r="E166" s="410">
        <v>2016</v>
      </c>
      <c r="F166" s="417">
        <v>607892.72</v>
      </c>
    </row>
    <row r="167" spans="1:6" s="376" customFormat="1" ht="40.5" customHeight="1">
      <c r="A167" s="355">
        <v>161</v>
      </c>
      <c r="B167" s="418">
        <v>108030002358</v>
      </c>
      <c r="C167" s="372" t="s">
        <v>2536</v>
      </c>
      <c r="D167" s="372" t="s">
        <v>1456</v>
      </c>
      <c r="E167" s="423">
        <v>2016</v>
      </c>
      <c r="F167" s="419">
        <v>2444585</v>
      </c>
    </row>
    <row r="168" spans="1:6" s="376" customFormat="1" ht="66.75" customHeight="1">
      <c r="A168" s="355">
        <v>162</v>
      </c>
      <c r="B168" s="418">
        <v>108030002376</v>
      </c>
      <c r="C168" s="372" t="s">
        <v>1454</v>
      </c>
      <c r="D168" s="372" t="s">
        <v>1455</v>
      </c>
      <c r="E168" s="422">
        <v>2016</v>
      </c>
      <c r="F168" s="420">
        <v>54945</v>
      </c>
    </row>
    <row r="169" spans="1:6" s="376" customFormat="1" ht="89.4" customHeight="1">
      <c r="A169" s="416">
        <v>163</v>
      </c>
      <c r="B169" s="418">
        <v>108030002383</v>
      </c>
      <c r="C169" s="372" t="s">
        <v>2537</v>
      </c>
      <c r="D169" s="372" t="s">
        <v>1458</v>
      </c>
      <c r="E169" s="422">
        <v>2016</v>
      </c>
      <c r="F169" s="420">
        <v>784017.74</v>
      </c>
    </row>
    <row r="170" spans="1:6" s="376" customFormat="1" ht="79.2">
      <c r="A170" s="355">
        <v>164</v>
      </c>
      <c r="B170" s="418">
        <v>108030002384</v>
      </c>
      <c r="C170" s="372" t="s">
        <v>2538</v>
      </c>
      <c r="D170" s="372" t="s">
        <v>1459</v>
      </c>
      <c r="E170" s="422">
        <v>2016</v>
      </c>
      <c r="F170" s="420">
        <v>1118814.5</v>
      </c>
    </row>
    <row r="171" spans="1:6" ht="72" customHeight="1">
      <c r="A171" s="321">
        <v>165</v>
      </c>
      <c r="B171" s="322" t="s">
        <v>728</v>
      </c>
      <c r="C171" s="329" t="s">
        <v>480</v>
      </c>
      <c r="D171" s="323" t="s">
        <v>1947</v>
      </c>
      <c r="E171" s="321">
        <v>1994</v>
      </c>
      <c r="F171" s="330">
        <v>3174</v>
      </c>
    </row>
    <row r="172" spans="1:6" ht="72" customHeight="1">
      <c r="A172" s="316">
        <v>166</v>
      </c>
      <c r="B172" s="322" t="s">
        <v>729</v>
      </c>
      <c r="C172" s="329" t="s">
        <v>481</v>
      </c>
      <c r="D172" s="323" t="s">
        <v>1947</v>
      </c>
      <c r="E172" s="321">
        <v>1994</v>
      </c>
      <c r="F172" s="330">
        <v>1307959</v>
      </c>
    </row>
    <row r="173" spans="1:6" ht="66">
      <c r="A173" s="321">
        <v>167</v>
      </c>
      <c r="B173" s="322" t="s">
        <v>731</v>
      </c>
      <c r="C173" s="329" t="s">
        <v>482</v>
      </c>
      <c r="D173" s="323" t="s">
        <v>1947</v>
      </c>
      <c r="E173" s="321">
        <v>1992</v>
      </c>
      <c r="F173" s="330">
        <v>23072</v>
      </c>
    </row>
    <row r="174" spans="1:6" ht="66">
      <c r="A174" s="321">
        <v>168</v>
      </c>
      <c r="B174" s="322" t="s">
        <v>787</v>
      </c>
      <c r="C174" s="329" t="s">
        <v>483</v>
      </c>
      <c r="D174" s="323" t="s">
        <v>1947</v>
      </c>
      <c r="E174" s="321">
        <v>1993</v>
      </c>
      <c r="F174" s="330">
        <v>3063</v>
      </c>
    </row>
    <row r="175" spans="1:6" ht="79.2">
      <c r="A175" s="316">
        <v>169</v>
      </c>
      <c r="B175" s="322" t="s">
        <v>791</v>
      </c>
      <c r="C175" s="329" t="s">
        <v>477</v>
      </c>
      <c r="D175" s="323" t="s">
        <v>1947</v>
      </c>
      <c r="E175" s="321">
        <v>1987</v>
      </c>
      <c r="F175" s="330">
        <v>207015</v>
      </c>
    </row>
    <row r="176" spans="1:6" ht="79.2">
      <c r="A176" s="321">
        <v>170</v>
      </c>
      <c r="B176" s="322" t="s">
        <v>789</v>
      </c>
      <c r="C176" s="329" t="s">
        <v>478</v>
      </c>
      <c r="D176" s="323" t="s">
        <v>1947</v>
      </c>
      <c r="E176" s="321">
        <v>2002</v>
      </c>
      <c r="F176" s="330">
        <v>9432</v>
      </c>
    </row>
    <row r="177" spans="1:6" ht="66">
      <c r="A177" s="321">
        <v>171</v>
      </c>
      <c r="B177" s="322" t="s">
        <v>794</v>
      </c>
      <c r="C177" s="329" t="s">
        <v>524</v>
      </c>
      <c r="D177" s="323" t="s">
        <v>1947</v>
      </c>
      <c r="E177" s="321">
        <v>1978</v>
      </c>
      <c r="F177" s="330">
        <v>23017</v>
      </c>
    </row>
    <row r="178" spans="1:6" ht="79.2">
      <c r="A178" s="316">
        <v>172</v>
      </c>
      <c r="B178" s="322" t="s">
        <v>797</v>
      </c>
      <c r="C178" s="329" t="s">
        <v>545</v>
      </c>
      <c r="D178" s="323" t="s">
        <v>1947</v>
      </c>
      <c r="E178" s="321">
        <v>1987</v>
      </c>
      <c r="F178" s="330">
        <v>222837</v>
      </c>
    </row>
    <row r="179" spans="1:6" ht="79.2">
      <c r="A179" s="321">
        <v>173</v>
      </c>
      <c r="B179" s="322" t="s">
        <v>798</v>
      </c>
      <c r="C179" s="329" t="s">
        <v>546</v>
      </c>
      <c r="D179" s="323" t="s">
        <v>1947</v>
      </c>
      <c r="E179" s="321">
        <v>1988</v>
      </c>
      <c r="F179" s="330">
        <v>147773</v>
      </c>
    </row>
    <row r="180" spans="1:6" ht="105.6">
      <c r="A180" s="321">
        <v>174</v>
      </c>
      <c r="B180" s="322" t="s">
        <v>802</v>
      </c>
      <c r="C180" s="329" t="s">
        <v>429</v>
      </c>
      <c r="D180" s="323" t="s">
        <v>1947</v>
      </c>
      <c r="E180" s="321">
        <v>1968</v>
      </c>
      <c r="F180" s="330">
        <v>320448</v>
      </c>
    </row>
    <row r="181" spans="1:6" ht="66">
      <c r="A181" s="316">
        <v>175</v>
      </c>
      <c r="B181" s="322" t="s">
        <v>804</v>
      </c>
      <c r="C181" s="329" t="s">
        <v>526</v>
      </c>
      <c r="D181" s="323" t="s">
        <v>1947</v>
      </c>
      <c r="E181" s="321">
        <v>1987</v>
      </c>
      <c r="F181" s="330">
        <v>419236</v>
      </c>
    </row>
    <row r="182" spans="1:6" ht="66">
      <c r="A182" s="321">
        <v>176</v>
      </c>
      <c r="B182" s="322" t="s">
        <v>805</v>
      </c>
      <c r="C182" s="329" t="s">
        <v>527</v>
      </c>
      <c r="D182" s="323" t="s">
        <v>1947</v>
      </c>
      <c r="E182" s="321">
        <v>1992</v>
      </c>
      <c r="F182" s="330">
        <v>94295</v>
      </c>
    </row>
    <row r="183" spans="1:6" ht="66">
      <c r="A183" s="321">
        <v>177</v>
      </c>
      <c r="B183" s="322" t="s">
        <v>806</v>
      </c>
      <c r="C183" s="329" t="s">
        <v>528</v>
      </c>
      <c r="D183" s="323" t="s">
        <v>1947</v>
      </c>
      <c r="E183" s="321">
        <v>1992</v>
      </c>
      <c r="F183" s="330">
        <v>8733</v>
      </c>
    </row>
    <row r="184" spans="1:6" ht="92.4">
      <c r="A184" s="316">
        <v>178</v>
      </c>
      <c r="B184" s="322" t="s">
        <v>807</v>
      </c>
      <c r="C184" s="329" t="s">
        <v>488</v>
      </c>
      <c r="D184" s="323" t="s">
        <v>1947</v>
      </c>
      <c r="E184" s="321">
        <v>1988</v>
      </c>
      <c r="F184" s="330">
        <v>24513</v>
      </c>
    </row>
    <row r="185" spans="1:6" ht="49.8" customHeight="1">
      <c r="A185" s="321">
        <v>179</v>
      </c>
      <c r="B185" s="322" t="s">
        <v>808</v>
      </c>
      <c r="C185" s="329" t="s">
        <v>489</v>
      </c>
      <c r="D185" s="323" t="s">
        <v>1947</v>
      </c>
      <c r="E185" s="321">
        <v>1984</v>
      </c>
      <c r="F185" s="330">
        <v>6046</v>
      </c>
    </row>
    <row r="186" spans="1:6" ht="52.8">
      <c r="A186" s="321">
        <v>180</v>
      </c>
      <c r="B186" s="322" t="s">
        <v>809</v>
      </c>
      <c r="C186" s="329" t="s">
        <v>525</v>
      </c>
      <c r="D186" s="323" t="s">
        <v>1947</v>
      </c>
      <c r="E186" s="321">
        <v>1985</v>
      </c>
      <c r="F186" s="330">
        <v>32108</v>
      </c>
    </row>
    <row r="187" spans="1:6" ht="105.6">
      <c r="A187" s="316">
        <v>181</v>
      </c>
      <c r="B187" s="322" t="s">
        <v>669</v>
      </c>
      <c r="C187" s="329" t="s">
        <v>184</v>
      </c>
      <c r="D187" s="323" t="s">
        <v>1947</v>
      </c>
      <c r="E187" s="321">
        <v>1967</v>
      </c>
      <c r="F187" s="330">
        <v>483538</v>
      </c>
    </row>
    <row r="188" spans="1:6" ht="66">
      <c r="A188" s="321">
        <v>182</v>
      </c>
      <c r="B188" s="322" t="s">
        <v>811</v>
      </c>
      <c r="C188" s="329" t="s">
        <v>35</v>
      </c>
      <c r="D188" s="323" t="s">
        <v>1947</v>
      </c>
      <c r="E188" s="321">
        <v>1982</v>
      </c>
      <c r="F188" s="330">
        <v>12792</v>
      </c>
    </row>
    <row r="189" spans="1:6" ht="92.4">
      <c r="A189" s="321">
        <v>183</v>
      </c>
      <c r="B189" s="322" t="s">
        <v>839</v>
      </c>
      <c r="C189" s="329" t="s">
        <v>521</v>
      </c>
      <c r="D189" s="323" t="s">
        <v>1947</v>
      </c>
      <c r="E189" s="321">
        <v>1973</v>
      </c>
      <c r="F189" s="330">
        <v>124287</v>
      </c>
    </row>
    <row r="190" spans="1:6" ht="66">
      <c r="A190" s="316">
        <v>184</v>
      </c>
      <c r="B190" s="322" t="s">
        <v>835</v>
      </c>
      <c r="C190" s="329" t="s">
        <v>522</v>
      </c>
      <c r="D190" s="323" t="s">
        <v>1947</v>
      </c>
      <c r="E190" s="321">
        <v>2004</v>
      </c>
      <c r="F190" s="330">
        <v>72266</v>
      </c>
    </row>
    <row r="191" spans="1:6" ht="79.2">
      <c r="A191" s="321">
        <v>185</v>
      </c>
      <c r="B191" s="322" t="s">
        <v>816</v>
      </c>
      <c r="C191" s="329" t="s">
        <v>491</v>
      </c>
      <c r="D191" s="323" t="s">
        <v>1947</v>
      </c>
      <c r="E191" s="321">
        <v>2003</v>
      </c>
      <c r="F191" s="330">
        <v>34035</v>
      </c>
    </row>
    <row r="192" spans="1:6" ht="66">
      <c r="A192" s="321">
        <v>186</v>
      </c>
      <c r="B192" s="322" t="s">
        <v>790</v>
      </c>
      <c r="C192" s="329" t="s">
        <v>498</v>
      </c>
      <c r="D192" s="323" t="s">
        <v>1947</v>
      </c>
      <c r="E192" s="321">
        <v>1986</v>
      </c>
      <c r="F192" s="330">
        <v>6225</v>
      </c>
    </row>
    <row r="193" spans="1:6" ht="66">
      <c r="A193" s="316">
        <v>187</v>
      </c>
      <c r="B193" s="322" t="s">
        <v>840</v>
      </c>
      <c r="C193" s="329" t="s">
        <v>484</v>
      </c>
      <c r="D193" s="323" t="s">
        <v>1947</v>
      </c>
      <c r="E193" s="321">
        <v>1987</v>
      </c>
      <c r="F193" s="330">
        <v>59474</v>
      </c>
    </row>
    <row r="194" spans="1:6" ht="66">
      <c r="A194" s="321">
        <v>188</v>
      </c>
      <c r="B194" s="322" t="s">
        <v>738</v>
      </c>
      <c r="C194" s="329" t="s">
        <v>485</v>
      </c>
      <c r="D194" s="323" t="s">
        <v>1947</v>
      </c>
      <c r="E194" s="321">
        <v>2003</v>
      </c>
      <c r="F194" s="330">
        <v>72488</v>
      </c>
    </row>
    <row r="195" spans="1:6" ht="66">
      <c r="A195" s="321">
        <v>189</v>
      </c>
      <c r="B195" s="322" t="s">
        <v>761</v>
      </c>
      <c r="C195" s="329" t="s">
        <v>42</v>
      </c>
      <c r="D195" s="323" t="s">
        <v>1947</v>
      </c>
      <c r="E195" s="321">
        <v>2003</v>
      </c>
      <c r="F195" s="330">
        <v>7846</v>
      </c>
    </row>
    <row r="196" spans="1:6" ht="66">
      <c r="A196" s="316">
        <v>190</v>
      </c>
      <c r="B196" s="322" t="s">
        <v>836</v>
      </c>
      <c r="C196" s="329" t="s">
        <v>43</v>
      </c>
      <c r="D196" s="323" t="s">
        <v>1947</v>
      </c>
      <c r="E196" s="321">
        <v>1984</v>
      </c>
      <c r="F196" s="330">
        <v>19964</v>
      </c>
    </row>
    <row r="197" spans="1:6" ht="92.4">
      <c r="A197" s="321">
        <v>191</v>
      </c>
      <c r="B197" s="322" t="s">
        <v>788</v>
      </c>
      <c r="C197" s="329" t="s">
        <v>550</v>
      </c>
      <c r="D197" s="323" t="s">
        <v>1947</v>
      </c>
      <c r="E197" s="321">
        <v>1989</v>
      </c>
      <c r="F197" s="330">
        <v>51808</v>
      </c>
    </row>
    <row r="198" spans="1:6" ht="52.8">
      <c r="A198" s="321">
        <v>192</v>
      </c>
      <c r="B198" s="322" t="s">
        <v>785</v>
      </c>
      <c r="C198" s="329" t="s">
        <v>48</v>
      </c>
      <c r="D198" s="323" t="s">
        <v>1947</v>
      </c>
      <c r="E198" s="321">
        <v>1990</v>
      </c>
      <c r="F198" s="330">
        <v>8792</v>
      </c>
    </row>
    <row r="199" spans="1:6" ht="66">
      <c r="A199" s="316">
        <v>193</v>
      </c>
      <c r="B199" s="322" t="s">
        <v>786</v>
      </c>
      <c r="C199" s="329" t="s">
        <v>49</v>
      </c>
      <c r="D199" s="323" t="s">
        <v>1947</v>
      </c>
      <c r="E199" s="321">
        <v>1990</v>
      </c>
      <c r="F199" s="330">
        <v>73682</v>
      </c>
    </row>
    <row r="200" spans="1:6" ht="66">
      <c r="A200" s="321">
        <v>194</v>
      </c>
      <c r="B200" s="322" t="s">
        <v>825</v>
      </c>
      <c r="C200" s="329" t="s">
        <v>435</v>
      </c>
      <c r="D200" s="323" t="s">
        <v>1947</v>
      </c>
      <c r="E200" s="321">
        <v>1984</v>
      </c>
      <c r="F200" s="330">
        <v>294</v>
      </c>
    </row>
    <row r="201" spans="1:6" ht="66">
      <c r="A201" s="321">
        <v>195</v>
      </c>
      <c r="B201" s="322" t="s">
        <v>782</v>
      </c>
      <c r="C201" s="329" t="s">
        <v>501</v>
      </c>
      <c r="D201" s="323" t="s">
        <v>1947</v>
      </c>
      <c r="E201" s="321">
        <v>1987</v>
      </c>
      <c r="F201" s="330">
        <v>72917</v>
      </c>
    </row>
    <row r="202" spans="1:6" ht="92.4">
      <c r="A202" s="316">
        <v>196</v>
      </c>
      <c r="B202" s="322" t="s">
        <v>823</v>
      </c>
      <c r="C202" s="329" t="s">
        <v>499</v>
      </c>
      <c r="D202" s="323" t="s">
        <v>1947</v>
      </c>
      <c r="E202" s="321">
        <v>1998</v>
      </c>
      <c r="F202" s="330">
        <v>1135353</v>
      </c>
    </row>
    <row r="203" spans="1:6" ht="105.6">
      <c r="A203" s="321">
        <v>197</v>
      </c>
      <c r="B203" s="322" t="s">
        <v>784</v>
      </c>
      <c r="C203" s="329" t="s">
        <v>437</v>
      </c>
      <c r="D203" s="323" t="s">
        <v>1947</v>
      </c>
      <c r="E203" s="321">
        <v>1973</v>
      </c>
      <c r="F203" s="330">
        <v>499444</v>
      </c>
    </row>
    <row r="204" spans="1:6" s="198" customFormat="1" ht="78.599999999999994" customHeight="1">
      <c r="A204" s="321">
        <v>198</v>
      </c>
      <c r="B204" s="322" t="s">
        <v>779</v>
      </c>
      <c r="C204" s="329" t="s">
        <v>53</v>
      </c>
      <c r="D204" s="323" t="s">
        <v>1947</v>
      </c>
      <c r="E204" s="321">
        <v>1994</v>
      </c>
      <c r="F204" s="330">
        <v>8500</v>
      </c>
    </row>
    <row r="205" spans="1:6" s="198" customFormat="1" ht="78" customHeight="1">
      <c r="A205" s="316">
        <v>199</v>
      </c>
      <c r="B205" s="322" t="s">
        <v>833</v>
      </c>
      <c r="C205" s="329" t="s">
        <v>436</v>
      </c>
      <c r="D205" s="323" t="s">
        <v>1947</v>
      </c>
      <c r="E205" s="321">
        <v>1992</v>
      </c>
      <c r="F205" s="330">
        <v>22514</v>
      </c>
    </row>
    <row r="206" spans="1:6" s="198" customFormat="1" ht="48" customHeight="1">
      <c r="A206" s="321">
        <v>200</v>
      </c>
      <c r="B206" s="322" t="s">
        <v>749</v>
      </c>
      <c r="C206" s="329" t="s">
        <v>54</v>
      </c>
      <c r="D206" s="323" t="s">
        <v>1947</v>
      </c>
      <c r="E206" s="321">
        <v>1998</v>
      </c>
      <c r="F206" s="330">
        <v>25840</v>
      </c>
    </row>
    <row r="207" spans="1:6" s="198" customFormat="1" ht="106.8" customHeight="1">
      <c r="A207" s="321">
        <v>201</v>
      </c>
      <c r="B207" s="322" t="s">
        <v>826</v>
      </c>
      <c r="C207" s="336" t="s">
        <v>529</v>
      </c>
      <c r="D207" s="323" t="s">
        <v>1947</v>
      </c>
      <c r="E207" s="321">
        <v>1973</v>
      </c>
      <c r="F207" s="338">
        <v>45916</v>
      </c>
    </row>
    <row r="208" spans="1:6" s="198" customFormat="1" ht="61.8" customHeight="1">
      <c r="A208" s="316">
        <v>202</v>
      </c>
      <c r="B208" s="322" t="s">
        <v>830</v>
      </c>
      <c r="C208" s="329" t="s">
        <v>530</v>
      </c>
      <c r="D208" s="323" t="s">
        <v>1947</v>
      </c>
      <c r="E208" s="321">
        <v>1989</v>
      </c>
      <c r="F208" s="330">
        <v>48524</v>
      </c>
    </row>
    <row r="209" spans="1:6" s="198" customFormat="1" ht="109.8" customHeight="1">
      <c r="A209" s="321">
        <v>203</v>
      </c>
      <c r="B209" s="322" t="s">
        <v>759</v>
      </c>
      <c r="C209" s="329" t="s">
        <v>33</v>
      </c>
      <c r="D209" s="323" t="s">
        <v>1947</v>
      </c>
      <c r="E209" s="321">
        <v>1975</v>
      </c>
      <c r="F209" s="330">
        <v>236226</v>
      </c>
    </row>
    <row r="210" spans="1:6" s="198" customFormat="1" ht="95.4" customHeight="1">
      <c r="A210" s="321">
        <v>204</v>
      </c>
      <c r="B210" s="322" t="s">
        <v>837</v>
      </c>
      <c r="C210" s="329" t="s">
        <v>487</v>
      </c>
      <c r="D210" s="323" t="s">
        <v>1947</v>
      </c>
      <c r="E210" s="321">
        <v>1990</v>
      </c>
      <c r="F210" s="330">
        <v>17900</v>
      </c>
    </row>
    <row r="211" spans="1:6" s="198" customFormat="1" ht="79.2" customHeight="1">
      <c r="A211" s="316">
        <v>205</v>
      </c>
      <c r="B211" s="322" t="s">
        <v>812</v>
      </c>
      <c r="C211" s="329" t="s">
        <v>506</v>
      </c>
      <c r="D211" s="323" t="s">
        <v>1947</v>
      </c>
      <c r="E211" s="321">
        <v>1984</v>
      </c>
      <c r="F211" s="330">
        <v>247312</v>
      </c>
    </row>
    <row r="212" spans="1:6" s="198" customFormat="1" ht="109.8" customHeight="1">
      <c r="A212" s="321">
        <v>206</v>
      </c>
      <c r="B212" s="322" t="s">
        <v>814</v>
      </c>
      <c r="C212" s="329" t="s">
        <v>508</v>
      </c>
      <c r="D212" s="323" t="s">
        <v>1947</v>
      </c>
      <c r="E212" s="321">
        <v>1974</v>
      </c>
      <c r="F212" s="330">
        <v>182405</v>
      </c>
    </row>
    <row r="213" spans="1:6" s="198" customFormat="1" ht="66.599999999999994" customHeight="1">
      <c r="A213" s="321">
        <v>207</v>
      </c>
      <c r="B213" s="322" t="s">
        <v>815</v>
      </c>
      <c r="C213" s="329" t="s">
        <v>186</v>
      </c>
      <c r="D213" s="323" t="s">
        <v>1947</v>
      </c>
      <c r="E213" s="321">
        <v>1981</v>
      </c>
      <c r="F213" s="330">
        <v>538611</v>
      </c>
    </row>
    <row r="214" spans="1:6" s="198" customFormat="1" ht="66.599999999999994" customHeight="1">
      <c r="A214" s="316">
        <v>208</v>
      </c>
      <c r="B214" s="322" t="s">
        <v>742</v>
      </c>
      <c r="C214" s="329" t="s">
        <v>41</v>
      </c>
      <c r="D214" s="323" t="s">
        <v>1947</v>
      </c>
      <c r="E214" s="321">
        <v>1989</v>
      </c>
      <c r="F214" s="330">
        <v>340239</v>
      </c>
    </row>
    <row r="215" spans="1:6" s="198" customFormat="1" ht="88.2" customHeight="1">
      <c r="A215" s="321">
        <v>209</v>
      </c>
      <c r="B215" s="322" t="s">
        <v>832</v>
      </c>
      <c r="C215" s="329" t="s">
        <v>532</v>
      </c>
      <c r="D215" s="323" t="s">
        <v>1947</v>
      </c>
      <c r="E215" s="321">
        <v>1998</v>
      </c>
      <c r="F215" s="330">
        <v>328605</v>
      </c>
    </row>
    <row r="216" spans="1:6" s="198" customFormat="1" ht="64.8" customHeight="1">
      <c r="A216" s="321">
        <v>210</v>
      </c>
      <c r="B216" s="322" t="s">
        <v>730</v>
      </c>
      <c r="C216" s="329" t="s">
        <v>428</v>
      </c>
      <c r="D216" s="323" t="s">
        <v>1947</v>
      </c>
      <c r="E216" s="321">
        <v>1993</v>
      </c>
      <c r="F216" s="330">
        <v>31097</v>
      </c>
    </row>
    <row r="217" spans="1:6" s="198" customFormat="1" ht="72" customHeight="1">
      <c r="A217" s="316">
        <v>211</v>
      </c>
      <c r="B217" s="322" t="s">
        <v>799</v>
      </c>
      <c r="C217" s="329" t="s">
        <v>547</v>
      </c>
      <c r="D217" s="323" t="s">
        <v>1947</v>
      </c>
      <c r="E217" s="321">
        <v>1982</v>
      </c>
      <c r="F217" s="330">
        <v>157768</v>
      </c>
    </row>
    <row r="218" spans="1:6" s="198" customFormat="1" ht="87" customHeight="1">
      <c r="A218" s="321">
        <v>212</v>
      </c>
      <c r="B218" s="322" t="s">
        <v>666</v>
      </c>
      <c r="C218" s="329" t="s">
        <v>194</v>
      </c>
      <c r="D218" s="323" t="s">
        <v>1947</v>
      </c>
      <c r="E218" s="321">
        <v>1970</v>
      </c>
      <c r="F218" s="330">
        <v>7530352</v>
      </c>
    </row>
    <row r="219" spans="1:6" s="198" customFormat="1" ht="118.8" customHeight="1">
      <c r="A219" s="321">
        <v>213</v>
      </c>
      <c r="B219" s="322" t="s">
        <v>740</v>
      </c>
      <c r="C219" s="329" t="s">
        <v>1466</v>
      </c>
      <c r="D219" s="323" t="s">
        <v>1947</v>
      </c>
      <c r="E219" s="321">
        <v>1989</v>
      </c>
      <c r="F219" s="330">
        <v>89094</v>
      </c>
    </row>
    <row r="220" spans="1:6" s="376" customFormat="1" ht="66.599999999999994" customHeight="1">
      <c r="A220" s="416">
        <v>214</v>
      </c>
      <c r="B220" s="388" t="s">
        <v>1460</v>
      </c>
      <c r="C220" s="372" t="s">
        <v>1461</v>
      </c>
      <c r="D220" s="424" t="s">
        <v>1462</v>
      </c>
      <c r="E220" s="391">
        <v>2016</v>
      </c>
      <c r="F220" s="387">
        <v>146520</v>
      </c>
    </row>
    <row r="221" spans="1:6" s="376" customFormat="1" ht="106.2" customHeight="1">
      <c r="A221" s="355">
        <v>215</v>
      </c>
      <c r="B221" s="371" t="s">
        <v>1463</v>
      </c>
      <c r="C221" s="372" t="s">
        <v>1465</v>
      </c>
      <c r="D221" s="372" t="s">
        <v>2421</v>
      </c>
      <c r="E221" s="355">
        <v>2017</v>
      </c>
      <c r="F221" s="387">
        <v>3336027.51</v>
      </c>
    </row>
    <row r="222" spans="1:6" ht="121.8" customHeight="1">
      <c r="A222" s="321">
        <v>216</v>
      </c>
      <c r="B222" s="322" t="s">
        <v>796</v>
      </c>
      <c r="C222" s="354" t="s">
        <v>544</v>
      </c>
      <c r="D222" s="372" t="s">
        <v>2421</v>
      </c>
      <c r="E222" s="355">
        <v>1979</v>
      </c>
      <c r="F222" s="330">
        <v>384727</v>
      </c>
    </row>
    <row r="223" spans="1:6" s="198" customFormat="1" ht="99.6" customHeight="1">
      <c r="A223" s="321">
        <v>217</v>
      </c>
      <c r="B223" s="322" t="s">
        <v>1142</v>
      </c>
      <c r="C223" s="336" t="s">
        <v>514</v>
      </c>
      <c r="D223" s="372" t="s">
        <v>2421</v>
      </c>
      <c r="E223" s="321">
        <v>1975</v>
      </c>
      <c r="F223" s="338">
        <v>73946</v>
      </c>
    </row>
    <row r="224" spans="1:6" s="198" customFormat="1" ht="61.5" customHeight="1">
      <c r="A224" s="316">
        <v>218</v>
      </c>
      <c r="B224" s="322" t="s">
        <v>737</v>
      </c>
      <c r="C224" s="329" t="s">
        <v>188</v>
      </c>
      <c r="D224" s="372" t="s">
        <v>2421</v>
      </c>
      <c r="E224" s="321">
        <v>1973</v>
      </c>
      <c r="F224" s="330">
        <v>544658</v>
      </c>
    </row>
    <row r="225" spans="1:6" s="198" customFormat="1" ht="59.25" customHeight="1">
      <c r="A225" s="321">
        <v>219</v>
      </c>
      <c r="B225" s="322" t="s">
        <v>819</v>
      </c>
      <c r="C225" s="329" t="s">
        <v>433</v>
      </c>
      <c r="D225" s="372" t="s">
        <v>2421</v>
      </c>
      <c r="E225" s="321">
        <v>1970</v>
      </c>
      <c r="F225" s="330">
        <v>4440640</v>
      </c>
    </row>
    <row r="226" spans="1:6" s="198" customFormat="1" ht="113.4" customHeight="1">
      <c r="A226" s="321">
        <v>220</v>
      </c>
      <c r="B226" s="322" t="s">
        <v>736</v>
      </c>
      <c r="C226" s="329" t="s">
        <v>494</v>
      </c>
      <c r="D226" s="372" t="s">
        <v>2421</v>
      </c>
      <c r="E226" s="321">
        <v>2002</v>
      </c>
      <c r="F226" s="330">
        <v>101051</v>
      </c>
    </row>
    <row r="227" spans="1:6" s="198" customFormat="1" ht="100.2" customHeight="1">
      <c r="A227" s="316">
        <v>221</v>
      </c>
      <c r="B227" s="322" t="s">
        <v>741</v>
      </c>
      <c r="C227" s="329" t="s">
        <v>497</v>
      </c>
      <c r="D227" s="372" t="s">
        <v>2421</v>
      </c>
      <c r="E227" s="321">
        <v>2005</v>
      </c>
      <c r="F227" s="330">
        <v>83802</v>
      </c>
    </row>
    <row r="228" spans="1:6" s="198" customFormat="1" ht="43.2" customHeight="1">
      <c r="A228" s="321">
        <v>222</v>
      </c>
      <c r="B228" s="322" t="s">
        <v>672</v>
      </c>
      <c r="C228" s="329" t="s">
        <v>430</v>
      </c>
      <c r="D228" s="372" t="s">
        <v>2421</v>
      </c>
      <c r="E228" s="321">
        <v>1970</v>
      </c>
      <c r="F228" s="330">
        <v>30138</v>
      </c>
    </row>
    <row r="229" spans="1:6" s="198" customFormat="1" ht="97.2" customHeight="1">
      <c r="A229" s="321">
        <v>223</v>
      </c>
      <c r="B229" s="322" t="s">
        <v>828</v>
      </c>
      <c r="C229" s="329" t="s">
        <v>531</v>
      </c>
      <c r="D229" s="372" t="s">
        <v>2421</v>
      </c>
      <c r="E229" s="321">
        <v>1977</v>
      </c>
      <c r="F229" s="330">
        <v>75728</v>
      </c>
    </row>
    <row r="230" spans="1:6" s="198" customFormat="1" ht="75" customHeight="1">
      <c r="A230" s="316">
        <v>224</v>
      </c>
      <c r="B230" s="322" t="s">
        <v>831</v>
      </c>
      <c r="C230" s="329" t="s">
        <v>34</v>
      </c>
      <c r="D230" s="372" t="s">
        <v>2421</v>
      </c>
      <c r="E230" s="321">
        <v>2004</v>
      </c>
      <c r="F230" s="330">
        <v>21491</v>
      </c>
    </row>
    <row r="231" spans="1:6" s="198" customFormat="1" ht="39.6" customHeight="1">
      <c r="A231" s="321">
        <v>225</v>
      </c>
      <c r="B231" s="322" t="s">
        <v>690</v>
      </c>
      <c r="C231" s="226" t="s">
        <v>691</v>
      </c>
      <c r="D231" s="372" t="s">
        <v>2421</v>
      </c>
      <c r="E231" s="333">
        <v>2002</v>
      </c>
      <c r="F231" s="338">
        <v>19264</v>
      </c>
    </row>
    <row r="232" spans="1:6" ht="37.5" customHeight="1">
      <c r="A232" s="321">
        <v>226</v>
      </c>
      <c r="B232" s="367">
        <v>101030000014</v>
      </c>
      <c r="C232" s="327" t="s">
        <v>1457</v>
      </c>
      <c r="D232" s="372" t="s">
        <v>2421</v>
      </c>
      <c r="E232" s="421">
        <v>2004</v>
      </c>
      <c r="F232" s="368">
        <v>124479</v>
      </c>
    </row>
    <row r="233" spans="1:6" s="198" customFormat="1" ht="86.4" customHeight="1">
      <c r="A233" s="316">
        <v>227</v>
      </c>
      <c r="B233" s="322" t="s">
        <v>841</v>
      </c>
      <c r="C233" s="329" t="s">
        <v>479</v>
      </c>
      <c r="D233" s="372" t="s">
        <v>2421</v>
      </c>
      <c r="E233" s="321">
        <v>1966</v>
      </c>
      <c r="F233" s="330">
        <v>174313</v>
      </c>
    </row>
    <row r="234" spans="1:6" s="198" customFormat="1" ht="39.75" customHeight="1">
      <c r="A234" s="321">
        <v>228</v>
      </c>
      <c r="B234" s="322" t="s">
        <v>682</v>
      </c>
      <c r="C234" s="327" t="s">
        <v>32</v>
      </c>
      <c r="D234" s="372" t="s">
        <v>2421</v>
      </c>
      <c r="E234" s="369">
        <v>2002</v>
      </c>
      <c r="F234" s="370">
        <v>72500</v>
      </c>
    </row>
    <row r="235" spans="1:6" s="198" customFormat="1" ht="61.2" customHeight="1">
      <c r="A235" s="321">
        <v>229</v>
      </c>
      <c r="B235" s="322" t="s">
        <v>818</v>
      </c>
      <c r="C235" s="329" t="s">
        <v>193</v>
      </c>
      <c r="D235" s="372" t="s">
        <v>2421</v>
      </c>
      <c r="E235" s="321">
        <v>1969</v>
      </c>
      <c r="F235" s="330">
        <v>4859783</v>
      </c>
    </row>
    <row r="236" spans="1:6" s="198" customFormat="1" ht="38.25" customHeight="1">
      <c r="A236" s="316">
        <v>230</v>
      </c>
      <c r="B236" s="322" t="s">
        <v>681</v>
      </c>
      <c r="C236" s="327" t="s">
        <v>203</v>
      </c>
      <c r="D236" s="372" t="s">
        <v>2421</v>
      </c>
      <c r="E236" s="369">
        <v>2002</v>
      </c>
      <c r="F236" s="370">
        <v>20000</v>
      </c>
    </row>
    <row r="237" spans="1:6" s="198" customFormat="1" ht="46.5" customHeight="1">
      <c r="A237" s="321">
        <v>231</v>
      </c>
      <c r="B237" s="322" t="s">
        <v>679</v>
      </c>
      <c r="C237" s="226" t="s">
        <v>202</v>
      </c>
      <c r="D237" s="372" t="s">
        <v>2421</v>
      </c>
      <c r="E237" s="321">
        <v>2002</v>
      </c>
      <c r="F237" s="338">
        <v>232725</v>
      </c>
    </row>
    <row r="238" spans="1:6" s="376" customFormat="1" ht="72.75" customHeight="1">
      <c r="A238" s="321">
        <v>232</v>
      </c>
      <c r="B238" s="371" t="s">
        <v>1467</v>
      </c>
      <c r="C238" s="372" t="s">
        <v>1468</v>
      </c>
      <c r="D238" s="373" t="s">
        <v>2422</v>
      </c>
      <c r="E238" s="355">
        <v>2017</v>
      </c>
      <c r="F238" s="375">
        <v>2051280</v>
      </c>
    </row>
    <row r="239" spans="1:6" ht="37.799999999999997" customHeight="1">
      <c r="A239" s="316">
        <v>233</v>
      </c>
      <c r="B239" s="322" t="s">
        <v>743</v>
      </c>
      <c r="C239" s="377" t="s">
        <v>442</v>
      </c>
      <c r="D239" s="323" t="s">
        <v>1947</v>
      </c>
      <c r="E239" s="355">
        <v>2007</v>
      </c>
      <c r="F239" s="338">
        <v>69078</v>
      </c>
    </row>
    <row r="240" spans="1:6" s="198" customFormat="1" ht="48.6" customHeight="1">
      <c r="A240" s="321">
        <v>234</v>
      </c>
      <c r="B240" s="322" t="s">
        <v>706</v>
      </c>
      <c r="C240" s="336" t="s">
        <v>445</v>
      </c>
      <c r="D240" s="323" t="s">
        <v>1474</v>
      </c>
      <c r="E240" s="321">
        <v>2007</v>
      </c>
      <c r="F240" s="338">
        <v>169219.74</v>
      </c>
    </row>
    <row r="241" spans="1:6" ht="61.5" customHeight="1">
      <c r="A241" s="321">
        <v>235</v>
      </c>
      <c r="B241" s="378" t="s">
        <v>712</v>
      </c>
      <c r="C241" s="377" t="s">
        <v>450</v>
      </c>
      <c r="D241" s="323" t="s">
        <v>1475</v>
      </c>
      <c r="E241" s="355">
        <v>2007</v>
      </c>
      <c r="F241" s="338">
        <v>116966.45</v>
      </c>
    </row>
    <row r="242" spans="1:6" ht="51.75" customHeight="1">
      <c r="A242" s="316">
        <v>236</v>
      </c>
      <c r="B242" s="378" t="s">
        <v>714</v>
      </c>
      <c r="C242" s="377" t="s">
        <v>451</v>
      </c>
      <c r="D242" s="323" t="s">
        <v>1476</v>
      </c>
      <c r="E242" s="355">
        <v>2007</v>
      </c>
      <c r="F242" s="338">
        <v>65450.21</v>
      </c>
    </row>
    <row r="243" spans="1:6" ht="50.25" customHeight="1">
      <c r="A243" s="321">
        <v>237</v>
      </c>
      <c r="B243" s="378" t="s">
        <v>715</v>
      </c>
      <c r="C243" s="377" t="s">
        <v>452</v>
      </c>
      <c r="D243" s="323" t="s">
        <v>1477</v>
      </c>
      <c r="E243" s="355">
        <v>2007</v>
      </c>
      <c r="F243" s="338">
        <v>128995.04</v>
      </c>
    </row>
    <row r="244" spans="1:6" ht="79.8" customHeight="1">
      <c r="A244" s="321">
        <v>238</v>
      </c>
      <c r="B244" s="322" t="s">
        <v>727</v>
      </c>
      <c r="C244" s="334" t="s">
        <v>2539</v>
      </c>
      <c r="D244" s="205" t="s">
        <v>623</v>
      </c>
      <c r="E244" s="351">
        <v>2011</v>
      </c>
      <c r="F244" s="326">
        <v>335396.09999999998</v>
      </c>
    </row>
    <row r="245" spans="1:6" ht="77.400000000000006" customHeight="1">
      <c r="A245" s="321">
        <v>239</v>
      </c>
      <c r="B245" s="322" t="s">
        <v>774</v>
      </c>
      <c r="C245" s="377" t="s">
        <v>199</v>
      </c>
      <c r="D245" s="323" t="s">
        <v>1472</v>
      </c>
      <c r="E245" s="355">
        <v>2002</v>
      </c>
      <c r="F245" s="338">
        <v>90729</v>
      </c>
    </row>
    <row r="246" spans="1:6" s="198" customFormat="1" ht="58.5" customHeight="1">
      <c r="A246" s="321">
        <v>240</v>
      </c>
      <c r="B246" s="322" t="s">
        <v>709</v>
      </c>
      <c r="C246" s="336" t="s">
        <v>448</v>
      </c>
      <c r="D246" s="323" t="s">
        <v>1469</v>
      </c>
      <c r="E246" s="321">
        <v>2007</v>
      </c>
      <c r="F246" s="338">
        <v>112431.35</v>
      </c>
    </row>
    <row r="247" spans="1:6" s="198" customFormat="1" ht="49.2" customHeight="1">
      <c r="A247" s="321">
        <v>241</v>
      </c>
      <c r="B247" s="322" t="s">
        <v>708</v>
      </c>
      <c r="C247" s="336" t="s">
        <v>447</v>
      </c>
      <c r="D247" s="323" t="s">
        <v>1470</v>
      </c>
      <c r="E247" s="321">
        <v>2007</v>
      </c>
      <c r="F247" s="338">
        <v>55811.18</v>
      </c>
    </row>
    <row r="248" spans="1:6" s="198" customFormat="1" ht="54" customHeight="1">
      <c r="A248" s="321">
        <v>242</v>
      </c>
      <c r="B248" s="322" t="s">
        <v>707</v>
      </c>
      <c r="C248" s="336" t="s">
        <v>446</v>
      </c>
      <c r="D248" s="323" t="s">
        <v>1471</v>
      </c>
      <c r="E248" s="321">
        <v>2007</v>
      </c>
      <c r="F248" s="338">
        <v>85258.18</v>
      </c>
    </row>
    <row r="249" spans="1:6" ht="96" customHeight="1">
      <c r="A249" s="321">
        <v>243</v>
      </c>
      <c r="B249" s="322" t="s">
        <v>760</v>
      </c>
      <c r="C249" s="377" t="s">
        <v>542</v>
      </c>
      <c r="D249" s="323" t="s">
        <v>1478</v>
      </c>
      <c r="E249" s="355">
        <v>2001</v>
      </c>
      <c r="F249" s="338">
        <v>1603107</v>
      </c>
    </row>
    <row r="250" spans="1:6" ht="186" customHeight="1">
      <c r="A250" s="321">
        <v>244</v>
      </c>
      <c r="B250" s="322" t="s">
        <v>783</v>
      </c>
      <c r="C250" s="377" t="s">
        <v>476</v>
      </c>
      <c r="D250" s="323" t="s">
        <v>1479</v>
      </c>
      <c r="E250" s="355">
        <v>2001</v>
      </c>
      <c r="F250" s="338">
        <v>3828744.22</v>
      </c>
    </row>
    <row r="251" spans="1:6" ht="84.6" customHeight="1">
      <c r="A251" s="321">
        <v>245</v>
      </c>
      <c r="B251" s="322" t="s">
        <v>817</v>
      </c>
      <c r="C251" s="354" t="s">
        <v>192</v>
      </c>
      <c r="D251" s="323" t="s">
        <v>1480</v>
      </c>
      <c r="E251" s="355">
        <v>1987</v>
      </c>
      <c r="F251" s="330">
        <v>3869375</v>
      </c>
    </row>
    <row r="252" spans="1:6" s="198" customFormat="1" ht="63.6" customHeight="1">
      <c r="A252" s="321">
        <v>246</v>
      </c>
      <c r="B252" s="322" t="s">
        <v>705</v>
      </c>
      <c r="C252" s="336" t="s">
        <v>444</v>
      </c>
      <c r="D252" s="323" t="s">
        <v>1481</v>
      </c>
      <c r="E252" s="321">
        <v>2007</v>
      </c>
      <c r="F252" s="338">
        <v>195941.46</v>
      </c>
    </row>
    <row r="253" spans="1:6" s="198" customFormat="1" ht="80.25" customHeight="1">
      <c r="A253" s="321">
        <v>247</v>
      </c>
      <c r="B253" s="322" t="s">
        <v>704</v>
      </c>
      <c r="C253" s="336" t="s">
        <v>443</v>
      </c>
      <c r="D253" s="323" t="s">
        <v>1482</v>
      </c>
      <c r="E253" s="321">
        <v>2007</v>
      </c>
      <c r="F253" s="338">
        <v>934547.19</v>
      </c>
    </row>
    <row r="254" spans="1:6" ht="79.2" customHeight="1">
      <c r="A254" s="321">
        <v>248</v>
      </c>
      <c r="B254" s="322" t="s">
        <v>754</v>
      </c>
      <c r="C254" s="354" t="s">
        <v>225</v>
      </c>
      <c r="D254" s="323" t="s">
        <v>1483</v>
      </c>
      <c r="E254" s="355">
        <v>1984</v>
      </c>
      <c r="F254" s="338">
        <v>92920</v>
      </c>
    </row>
    <row r="255" spans="1:6" ht="49.8" customHeight="1">
      <c r="A255" s="321">
        <v>249</v>
      </c>
      <c r="B255" s="322" t="s">
        <v>698</v>
      </c>
      <c r="C255" s="377" t="s">
        <v>534</v>
      </c>
      <c r="D255" s="323" t="s">
        <v>1484</v>
      </c>
      <c r="E255" s="355">
        <v>2007</v>
      </c>
      <c r="F255" s="338">
        <v>68441.59</v>
      </c>
    </row>
    <row r="256" spans="1:6" ht="61.8" customHeight="1">
      <c r="A256" s="321">
        <v>250</v>
      </c>
      <c r="B256" s="322" t="s">
        <v>673</v>
      </c>
      <c r="C256" s="354" t="s">
        <v>210</v>
      </c>
      <c r="D256" s="323" t="s">
        <v>1485</v>
      </c>
      <c r="E256" s="355">
        <v>2003</v>
      </c>
      <c r="F256" s="330">
        <v>685195</v>
      </c>
    </row>
    <row r="257" spans="1:7" ht="61.5" customHeight="1">
      <c r="A257" s="321">
        <v>251</v>
      </c>
      <c r="B257" s="322" t="s">
        <v>770</v>
      </c>
      <c r="C257" s="354" t="s">
        <v>513</v>
      </c>
      <c r="D257" s="323" t="s">
        <v>1486</v>
      </c>
      <c r="E257" s="355">
        <v>1966</v>
      </c>
      <c r="F257" s="330">
        <v>500</v>
      </c>
    </row>
    <row r="258" spans="1:7" ht="111" customHeight="1">
      <c r="A258" s="321">
        <v>252</v>
      </c>
      <c r="B258" s="322" t="s">
        <v>748</v>
      </c>
      <c r="C258" s="377" t="s">
        <v>1198</v>
      </c>
      <c r="D258" s="323" t="s">
        <v>2423</v>
      </c>
      <c r="E258" s="355">
        <v>1980</v>
      </c>
      <c r="F258" s="338">
        <v>3300</v>
      </c>
    </row>
    <row r="259" spans="1:7" ht="64.8" customHeight="1">
      <c r="A259" s="321">
        <v>253</v>
      </c>
      <c r="B259" s="322" t="s">
        <v>767</v>
      </c>
      <c r="C259" s="377" t="s">
        <v>38</v>
      </c>
      <c r="D259" s="323" t="s">
        <v>1487</v>
      </c>
      <c r="E259" s="355">
        <v>1969</v>
      </c>
      <c r="F259" s="338">
        <v>125361</v>
      </c>
    </row>
    <row r="260" spans="1:7" ht="54.6" customHeight="1">
      <c r="A260" s="321">
        <v>254</v>
      </c>
      <c r="B260" s="322" t="s">
        <v>751</v>
      </c>
      <c r="C260" s="377" t="s">
        <v>39</v>
      </c>
      <c r="D260" s="323" t="s">
        <v>1478</v>
      </c>
      <c r="E260" s="355">
        <v>1988</v>
      </c>
      <c r="F260" s="338">
        <v>28050</v>
      </c>
    </row>
    <row r="261" spans="1:7" ht="50.25" customHeight="1">
      <c r="A261" s="321">
        <v>255</v>
      </c>
      <c r="B261" s="322" t="s">
        <v>674</v>
      </c>
      <c r="C261" s="354" t="s">
        <v>438</v>
      </c>
      <c r="D261" s="323" t="s">
        <v>1485</v>
      </c>
      <c r="E261" s="355">
        <v>2003</v>
      </c>
      <c r="F261" s="330">
        <v>157572</v>
      </c>
    </row>
    <row r="262" spans="1:7" ht="30" customHeight="1">
      <c r="A262" s="321">
        <v>256</v>
      </c>
      <c r="B262" s="322" t="s">
        <v>689</v>
      </c>
      <c r="C262" s="354" t="s">
        <v>229</v>
      </c>
      <c r="D262" s="323" t="s">
        <v>1488</v>
      </c>
      <c r="E262" s="355">
        <v>2004</v>
      </c>
      <c r="F262" s="330">
        <v>2744070.77</v>
      </c>
    </row>
    <row r="263" spans="1:7" ht="118.8" customHeight="1">
      <c r="A263" s="321">
        <v>257</v>
      </c>
      <c r="B263" s="322" t="s">
        <v>757</v>
      </c>
      <c r="C263" s="354" t="s">
        <v>198</v>
      </c>
      <c r="D263" s="323" t="s">
        <v>1489</v>
      </c>
      <c r="E263" s="355">
        <v>1982</v>
      </c>
      <c r="F263" s="330">
        <v>234086</v>
      </c>
    </row>
    <row r="264" spans="1:7" ht="148.19999999999999" customHeight="1">
      <c r="A264" s="321">
        <v>258</v>
      </c>
      <c r="B264" s="322" t="s">
        <v>824</v>
      </c>
      <c r="C264" s="377" t="s">
        <v>1076</v>
      </c>
      <c r="D264" s="323" t="s">
        <v>1478</v>
      </c>
      <c r="E264" s="355">
        <v>1983</v>
      </c>
      <c r="F264" s="338">
        <v>201927</v>
      </c>
    </row>
    <row r="265" spans="1:7" ht="75.599999999999994" customHeight="1">
      <c r="A265" s="321">
        <v>259</v>
      </c>
      <c r="B265" s="322" t="s">
        <v>724</v>
      </c>
      <c r="C265" s="377" t="s">
        <v>492</v>
      </c>
      <c r="D265" s="323" t="s">
        <v>1478</v>
      </c>
      <c r="E265" s="355">
        <v>2001</v>
      </c>
      <c r="F265" s="338">
        <v>237062</v>
      </c>
    </row>
    <row r="266" spans="1:7" ht="139.80000000000001" customHeight="1">
      <c r="A266" s="321">
        <v>260</v>
      </c>
      <c r="B266" s="322" t="s">
        <v>792</v>
      </c>
      <c r="C266" s="354" t="s">
        <v>423</v>
      </c>
      <c r="D266" s="323" t="s">
        <v>1490</v>
      </c>
      <c r="E266" s="355">
        <v>1987</v>
      </c>
      <c r="F266" s="330">
        <v>462872</v>
      </c>
    </row>
    <row r="267" spans="1:7" ht="123" customHeight="1">
      <c r="A267" s="321">
        <v>261</v>
      </c>
      <c r="B267" s="322" t="s">
        <v>822</v>
      </c>
      <c r="C267" s="354" t="s">
        <v>1199</v>
      </c>
      <c r="D267" s="323" t="s">
        <v>1491</v>
      </c>
      <c r="E267" s="355">
        <v>1994</v>
      </c>
      <c r="F267" s="330">
        <v>40076</v>
      </c>
    </row>
    <row r="268" spans="1:7" ht="134.4" customHeight="1">
      <c r="A268" s="321">
        <v>262</v>
      </c>
      <c r="B268" s="322" t="s">
        <v>821</v>
      </c>
      <c r="C268" s="377" t="s">
        <v>540</v>
      </c>
      <c r="D268" s="323" t="s">
        <v>1492</v>
      </c>
      <c r="E268" s="355">
        <v>2001</v>
      </c>
      <c r="F268" s="338">
        <v>1130755</v>
      </c>
    </row>
    <row r="269" spans="1:7" ht="87" customHeight="1">
      <c r="A269" s="321">
        <v>263</v>
      </c>
      <c r="B269" s="322" t="s">
        <v>756</v>
      </c>
      <c r="C269" s="354" t="s">
        <v>222</v>
      </c>
      <c r="D269" s="323" t="s">
        <v>1489</v>
      </c>
      <c r="E269" s="355">
        <v>1984</v>
      </c>
      <c r="F269" s="330">
        <v>25500</v>
      </c>
    </row>
    <row r="270" spans="1:7" ht="61.5" customHeight="1">
      <c r="A270" s="321">
        <v>264</v>
      </c>
      <c r="B270" s="322" t="s">
        <v>750</v>
      </c>
      <c r="C270" s="377" t="s">
        <v>224</v>
      </c>
      <c r="D270" s="323" t="s">
        <v>1478</v>
      </c>
      <c r="E270" s="355">
        <v>1981</v>
      </c>
      <c r="F270" s="338">
        <v>94405</v>
      </c>
    </row>
    <row r="271" spans="1:7" ht="29.25" customHeight="1">
      <c r="A271" s="321">
        <v>265</v>
      </c>
      <c r="B271" s="322" t="s">
        <v>699</v>
      </c>
      <c r="C271" s="377" t="s">
        <v>535</v>
      </c>
      <c r="D271" s="323" t="s">
        <v>1473</v>
      </c>
      <c r="E271" s="355">
        <v>2007</v>
      </c>
      <c r="F271" s="338">
        <v>451566.31</v>
      </c>
    </row>
    <row r="272" spans="1:7" s="198" customFormat="1" ht="57.75" customHeight="1">
      <c r="A272" s="321">
        <v>266</v>
      </c>
      <c r="B272" s="322" t="s">
        <v>686</v>
      </c>
      <c r="C272" s="336" t="s">
        <v>170</v>
      </c>
      <c r="D272" s="323" t="s">
        <v>1493</v>
      </c>
      <c r="E272" s="321">
        <v>2006</v>
      </c>
      <c r="F272" s="338">
        <v>1582932.53</v>
      </c>
      <c r="G272" s="379"/>
    </row>
    <row r="273" spans="1:6" ht="50.4" customHeight="1">
      <c r="A273" s="321">
        <v>267</v>
      </c>
      <c r="B273" s="322" t="s">
        <v>701</v>
      </c>
      <c r="C273" s="377" t="s">
        <v>537</v>
      </c>
      <c r="D273" s="323" t="s">
        <v>1494</v>
      </c>
      <c r="E273" s="355">
        <v>2007</v>
      </c>
      <c r="F273" s="338">
        <v>238397.79</v>
      </c>
    </row>
    <row r="274" spans="1:6" ht="139.19999999999999" customHeight="1">
      <c r="A274" s="321">
        <v>268</v>
      </c>
      <c r="B274" s="322" t="s">
        <v>834</v>
      </c>
      <c r="C274" s="377" t="s">
        <v>512</v>
      </c>
      <c r="D274" s="323" t="s">
        <v>1495</v>
      </c>
      <c r="E274" s="355">
        <v>2000</v>
      </c>
      <c r="F274" s="338">
        <v>1456507</v>
      </c>
    </row>
    <row r="275" spans="1:6" ht="64.5" customHeight="1">
      <c r="A275" s="321">
        <v>269</v>
      </c>
      <c r="B275" s="378" t="s">
        <v>717</v>
      </c>
      <c r="C275" s="380" t="s">
        <v>236</v>
      </c>
      <c r="D275" s="323" t="s">
        <v>1496</v>
      </c>
      <c r="E275" s="381">
        <v>2009</v>
      </c>
      <c r="F275" s="342">
        <v>138016.75</v>
      </c>
    </row>
    <row r="276" spans="1:6" ht="57.75" customHeight="1">
      <c r="A276" s="321">
        <v>270</v>
      </c>
      <c r="B276" s="378" t="s">
        <v>718</v>
      </c>
      <c r="C276" s="377" t="s">
        <v>235</v>
      </c>
      <c r="D276" s="323" t="s">
        <v>1497</v>
      </c>
      <c r="E276" s="355">
        <v>2008</v>
      </c>
      <c r="F276" s="338">
        <v>670469.81999999995</v>
      </c>
    </row>
    <row r="277" spans="1:6" ht="116.4" customHeight="1">
      <c r="A277" s="321">
        <v>271</v>
      </c>
      <c r="B277" s="322" t="s">
        <v>768</v>
      </c>
      <c r="C277" s="354" t="s">
        <v>221</v>
      </c>
      <c r="D277" s="323" t="s">
        <v>1498</v>
      </c>
      <c r="E277" s="355">
        <v>1986</v>
      </c>
      <c r="F277" s="330">
        <v>24226</v>
      </c>
    </row>
    <row r="278" spans="1:6" ht="52.2" customHeight="1">
      <c r="A278" s="382">
        <v>272</v>
      </c>
      <c r="B278" s="383" t="s">
        <v>734</v>
      </c>
      <c r="C278" s="384" t="s">
        <v>504</v>
      </c>
      <c r="D278" s="357" t="s">
        <v>1500</v>
      </c>
      <c r="E278" s="385">
        <v>2010</v>
      </c>
      <c r="F278" s="386">
        <v>360427.55</v>
      </c>
    </row>
    <row r="279" spans="1:6" ht="52.2" customHeight="1">
      <c r="A279" s="321">
        <v>273</v>
      </c>
      <c r="B279" s="322" t="s">
        <v>1499</v>
      </c>
      <c r="C279" s="380" t="s">
        <v>2540</v>
      </c>
      <c r="D279" s="323" t="s">
        <v>1501</v>
      </c>
      <c r="E279" s="381">
        <v>1991</v>
      </c>
      <c r="F279" s="342">
        <v>66000</v>
      </c>
    </row>
    <row r="280" spans="1:6" ht="64.8" customHeight="1">
      <c r="A280" s="321">
        <v>274</v>
      </c>
      <c r="B280" s="322" t="s">
        <v>1502</v>
      </c>
      <c r="C280" s="380" t="s">
        <v>2541</v>
      </c>
      <c r="D280" s="323" t="s">
        <v>1503</v>
      </c>
      <c r="E280" s="381">
        <v>1991</v>
      </c>
      <c r="F280" s="342">
        <v>360000</v>
      </c>
    </row>
    <row r="281" spans="1:6" ht="50.25" customHeight="1">
      <c r="A281" s="321">
        <v>275</v>
      </c>
      <c r="B281" s="378" t="s">
        <v>713</v>
      </c>
      <c r="C281" s="377" t="s">
        <v>234</v>
      </c>
      <c r="D281" s="323" t="s">
        <v>1504</v>
      </c>
      <c r="E281" s="355">
        <v>2006</v>
      </c>
      <c r="F281" s="338">
        <v>49066.21</v>
      </c>
    </row>
    <row r="282" spans="1:6" ht="82.8" customHeight="1">
      <c r="A282" s="321">
        <v>276</v>
      </c>
      <c r="B282" s="378">
        <v>108030002634</v>
      </c>
      <c r="C282" s="205" t="s">
        <v>2424</v>
      </c>
      <c r="D282" s="205" t="s">
        <v>1507</v>
      </c>
      <c r="E282" s="374">
        <v>43076</v>
      </c>
      <c r="F282" s="338">
        <v>164835</v>
      </c>
    </row>
    <row r="283" spans="1:6" ht="106.8" customHeight="1">
      <c r="A283" s="321">
        <v>277</v>
      </c>
      <c r="B283" s="371" t="s">
        <v>795</v>
      </c>
      <c r="C283" s="354" t="s">
        <v>543</v>
      </c>
      <c r="D283" s="373" t="s">
        <v>1508</v>
      </c>
      <c r="E283" s="355">
        <v>1987</v>
      </c>
      <c r="F283" s="387">
        <v>37310</v>
      </c>
    </row>
    <row r="284" spans="1:6" ht="103.2" customHeight="1">
      <c r="A284" s="315">
        <v>278</v>
      </c>
      <c r="B284" s="388" t="s">
        <v>800</v>
      </c>
      <c r="C284" s="389" t="s">
        <v>490</v>
      </c>
      <c r="D284" s="390" t="s">
        <v>1509</v>
      </c>
      <c r="E284" s="391">
        <v>1984</v>
      </c>
      <c r="F284" s="392">
        <v>270471</v>
      </c>
    </row>
    <row r="285" spans="1:6" ht="85.2" customHeight="1">
      <c r="A285" s="321">
        <v>279</v>
      </c>
      <c r="B285" s="371" t="s">
        <v>801</v>
      </c>
      <c r="C285" s="354" t="s">
        <v>548</v>
      </c>
      <c r="D285" s="373" t="s">
        <v>1510</v>
      </c>
      <c r="E285" s="355">
        <v>1964</v>
      </c>
      <c r="F285" s="387">
        <v>36380</v>
      </c>
    </row>
    <row r="286" spans="1:6" s="376" customFormat="1" ht="91.2" customHeight="1">
      <c r="A286" s="355">
        <v>280</v>
      </c>
      <c r="B286" s="371" t="s">
        <v>722</v>
      </c>
      <c r="C286" s="354" t="s">
        <v>1200</v>
      </c>
      <c r="D286" s="373" t="s">
        <v>1511</v>
      </c>
      <c r="E286" s="355">
        <v>2000</v>
      </c>
      <c r="F286" s="387">
        <v>107855</v>
      </c>
    </row>
    <row r="287" spans="1:6" s="376" customFormat="1" ht="83.4" customHeight="1">
      <c r="A287" s="355">
        <v>281</v>
      </c>
      <c r="B287" s="371" t="s">
        <v>775</v>
      </c>
      <c r="C287" s="377" t="s">
        <v>502</v>
      </c>
      <c r="D287" s="373" t="s">
        <v>1512</v>
      </c>
      <c r="E287" s="355">
        <v>2001</v>
      </c>
      <c r="F287" s="375">
        <v>19500</v>
      </c>
    </row>
    <row r="288" spans="1:6" s="376" customFormat="1" ht="66.599999999999994" customHeight="1">
      <c r="A288" s="355">
        <v>282</v>
      </c>
      <c r="B288" s="371" t="s">
        <v>694</v>
      </c>
      <c r="C288" s="377" t="s">
        <v>232</v>
      </c>
      <c r="D288" s="373" t="s">
        <v>1473</v>
      </c>
      <c r="E288" s="355">
        <v>2006</v>
      </c>
      <c r="F288" s="375">
        <v>102192</v>
      </c>
    </row>
    <row r="289" spans="1:6" s="376" customFormat="1" ht="124.2" customHeight="1">
      <c r="A289" s="355">
        <v>283</v>
      </c>
      <c r="B289" s="371" t="s">
        <v>838</v>
      </c>
      <c r="C289" s="377" t="s">
        <v>493</v>
      </c>
      <c r="D289" s="373" t="s">
        <v>1478</v>
      </c>
      <c r="E289" s="355">
        <v>2001</v>
      </c>
      <c r="F289" s="375">
        <v>375076</v>
      </c>
    </row>
    <row r="290" spans="1:6" ht="47.4" customHeight="1">
      <c r="A290" s="355">
        <v>284</v>
      </c>
      <c r="B290" s="322" t="s">
        <v>695</v>
      </c>
      <c r="C290" s="377" t="s">
        <v>500</v>
      </c>
      <c r="D290" s="323" t="s">
        <v>1464</v>
      </c>
      <c r="E290" s="355">
        <v>2006</v>
      </c>
      <c r="F290" s="338">
        <v>187057.72</v>
      </c>
    </row>
    <row r="291" spans="1:6" s="376" customFormat="1" ht="61.5" customHeight="1">
      <c r="A291" s="355">
        <v>285</v>
      </c>
      <c r="B291" s="371" t="s">
        <v>723</v>
      </c>
      <c r="C291" s="354" t="s">
        <v>533</v>
      </c>
      <c r="D291" s="373" t="s">
        <v>1483</v>
      </c>
      <c r="E291" s="355">
        <v>1995</v>
      </c>
      <c r="F291" s="387">
        <v>6503</v>
      </c>
    </row>
    <row r="292" spans="1:6" s="376" customFormat="1" ht="97.8" customHeight="1">
      <c r="A292" s="355">
        <v>286</v>
      </c>
      <c r="B292" s="371" t="s">
        <v>719</v>
      </c>
      <c r="C292" s="354" t="s">
        <v>539</v>
      </c>
      <c r="D292" s="373" t="s">
        <v>1485</v>
      </c>
      <c r="E292" s="355">
        <v>1998</v>
      </c>
      <c r="F292" s="387">
        <v>46735</v>
      </c>
    </row>
    <row r="293" spans="1:6" s="376" customFormat="1" ht="79.8" customHeight="1">
      <c r="A293" s="355">
        <v>287</v>
      </c>
      <c r="B293" s="371" t="s">
        <v>720</v>
      </c>
      <c r="C293" s="354" t="s">
        <v>214</v>
      </c>
      <c r="D293" s="373" t="s">
        <v>1489</v>
      </c>
      <c r="E293" s="355">
        <v>1998</v>
      </c>
      <c r="F293" s="387">
        <v>57156</v>
      </c>
    </row>
    <row r="294" spans="1:6" s="376" customFormat="1" ht="79.8" customHeight="1">
      <c r="A294" s="355">
        <v>288</v>
      </c>
      <c r="B294" s="371" t="s">
        <v>776</v>
      </c>
      <c r="C294" s="377" t="s">
        <v>47</v>
      </c>
      <c r="D294" s="373" t="s">
        <v>1513</v>
      </c>
      <c r="E294" s="355">
        <v>2001</v>
      </c>
      <c r="F294" s="375">
        <v>134950</v>
      </c>
    </row>
    <row r="295" spans="1:6" s="376" customFormat="1" ht="85.2" customHeight="1">
      <c r="A295" s="355">
        <v>289</v>
      </c>
      <c r="B295" s="371" t="s">
        <v>772</v>
      </c>
      <c r="C295" s="354" t="s">
        <v>37</v>
      </c>
      <c r="D295" s="373" t="s">
        <v>1478</v>
      </c>
      <c r="E295" s="355">
        <v>2000</v>
      </c>
      <c r="F295" s="387">
        <v>109923</v>
      </c>
    </row>
    <row r="296" spans="1:6" s="376" customFormat="1" ht="73.2" customHeight="1">
      <c r="A296" s="355">
        <v>290</v>
      </c>
      <c r="B296" s="371" t="s">
        <v>769</v>
      </c>
      <c r="C296" s="377" t="s">
        <v>220</v>
      </c>
      <c r="D296" s="373" t="s">
        <v>1514</v>
      </c>
      <c r="E296" s="355">
        <v>1975</v>
      </c>
      <c r="F296" s="375">
        <v>930</v>
      </c>
    </row>
    <row r="297" spans="1:6" s="376" customFormat="1" ht="51" customHeight="1">
      <c r="A297" s="355">
        <v>291</v>
      </c>
      <c r="B297" s="371" t="s">
        <v>693</v>
      </c>
      <c r="C297" s="354" t="s">
        <v>511</v>
      </c>
      <c r="D297" s="373" t="s">
        <v>1483</v>
      </c>
      <c r="E297" s="355">
        <v>1995</v>
      </c>
      <c r="F297" s="387">
        <v>8349</v>
      </c>
    </row>
    <row r="298" spans="1:6" s="376" customFormat="1" ht="127.8" customHeight="1">
      <c r="A298" s="355">
        <v>292</v>
      </c>
      <c r="B298" s="371" t="s">
        <v>755</v>
      </c>
      <c r="C298" s="377" t="s">
        <v>217</v>
      </c>
      <c r="D298" s="373" t="s">
        <v>1515</v>
      </c>
      <c r="E298" s="355">
        <v>1998</v>
      </c>
      <c r="F298" s="375">
        <v>707476</v>
      </c>
    </row>
    <row r="299" spans="1:6" s="376" customFormat="1" ht="82.8" customHeight="1">
      <c r="A299" s="355">
        <v>293</v>
      </c>
      <c r="B299" s="371" t="s">
        <v>781</v>
      </c>
      <c r="C299" s="377" t="s">
        <v>50</v>
      </c>
      <c r="D299" s="373" t="s">
        <v>1478</v>
      </c>
      <c r="E299" s="355">
        <v>1999</v>
      </c>
      <c r="F299" s="375">
        <v>541442</v>
      </c>
    </row>
    <row r="300" spans="1:6" s="376" customFormat="1" ht="76.8" customHeight="1">
      <c r="A300" s="355">
        <v>294</v>
      </c>
      <c r="B300" s="371" t="s">
        <v>721</v>
      </c>
      <c r="C300" s="354" t="s">
        <v>215</v>
      </c>
      <c r="D300" s="373" t="s">
        <v>1516</v>
      </c>
      <c r="E300" s="355">
        <v>1998</v>
      </c>
      <c r="F300" s="387">
        <v>52754</v>
      </c>
    </row>
    <row r="301" spans="1:6" s="376" customFormat="1" ht="53.25" customHeight="1">
      <c r="A301" s="355">
        <v>295</v>
      </c>
      <c r="B301" s="371" t="s">
        <v>773</v>
      </c>
      <c r="C301" s="354" t="s">
        <v>200</v>
      </c>
      <c r="D301" s="373" t="s">
        <v>1492</v>
      </c>
      <c r="E301" s="355">
        <v>1993</v>
      </c>
      <c r="F301" s="387">
        <v>5000</v>
      </c>
    </row>
    <row r="302" spans="1:6" s="376" customFormat="1" ht="74.400000000000006" customHeight="1">
      <c r="A302" s="355">
        <v>296</v>
      </c>
      <c r="B302" s="371" t="s">
        <v>778</v>
      </c>
      <c r="C302" s="377" t="s">
        <v>45</v>
      </c>
      <c r="D302" s="373" t="s">
        <v>1517</v>
      </c>
      <c r="E302" s="355">
        <v>2001</v>
      </c>
      <c r="F302" s="375">
        <v>52325</v>
      </c>
    </row>
    <row r="303" spans="1:6" s="376" customFormat="1" ht="136.80000000000001" customHeight="1">
      <c r="A303" s="355">
        <v>297</v>
      </c>
      <c r="B303" s="371" t="s">
        <v>744</v>
      </c>
      <c r="C303" s="377" t="s">
        <v>343</v>
      </c>
      <c r="D303" s="373" t="s">
        <v>1518</v>
      </c>
      <c r="E303" s="355">
        <v>1997</v>
      </c>
      <c r="F303" s="375">
        <v>590130</v>
      </c>
    </row>
    <row r="304" spans="1:6" s="376" customFormat="1" ht="73.8" customHeight="1">
      <c r="A304" s="355">
        <v>298</v>
      </c>
      <c r="B304" s="371" t="s">
        <v>700</v>
      </c>
      <c r="C304" s="377" t="s">
        <v>536</v>
      </c>
      <c r="D304" s="373" t="s">
        <v>1519</v>
      </c>
      <c r="E304" s="355">
        <v>2007</v>
      </c>
      <c r="F304" s="375">
        <v>165198.35</v>
      </c>
    </row>
    <row r="305" spans="1:6" s="376" customFormat="1" ht="91.8" customHeight="1">
      <c r="A305" s="355">
        <v>299</v>
      </c>
      <c r="B305" s="371" t="s">
        <v>763</v>
      </c>
      <c r="C305" s="354" t="s">
        <v>219</v>
      </c>
      <c r="D305" s="373" t="s">
        <v>1520</v>
      </c>
      <c r="E305" s="355">
        <v>2002</v>
      </c>
      <c r="F305" s="387">
        <v>33080</v>
      </c>
    </row>
    <row r="306" spans="1:6" s="376" customFormat="1" ht="126" customHeight="1">
      <c r="A306" s="355">
        <v>300</v>
      </c>
      <c r="B306" s="371" t="s">
        <v>764</v>
      </c>
      <c r="C306" s="377" t="s">
        <v>226</v>
      </c>
      <c r="D306" s="373" t="s">
        <v>1521</v>
      </c>
      <c r="E306" s="355">
        <v>2005</v>
      </c>
      <c r="F306" s="375">
        <v>203730</v>
      </c>
    </row>
    <row r="307" spans="1:6" s="376" customFormat="1" ht="61.5" customHeight="1">
      <c r="A307" s="355">
        <v>301</v>
      </c>
      <c r="B307" s="371" t="s">
        <v>58</v>
      </c>
      <c r="C307" s="354" t="s">
        <v>196</v>
      </c>
      <c r="D307" s="373" t="s">
        <v>1522</v>
      </c>
      <c r="E307" s="355">
        <v>1994</v>
      </c>
      <c r="F307" s="387">
        <v>120375</v>
      </c>
    </row>
    <row r="308" spans="1:6" s="376" customFormat="1" ht="100.2" customHeight="1">
      <c r="A308" s="355">
        <v>302</v>
      </c>
      <c r="B308" s="371" t="s">
        <v>745</v>
      </c>
      <c r="C308" s="393" t="s">
        <v>2671</v>
      </c>
      <c r="D308" s="373" t="s">
        <v>1523</v>
      </c>
      <c r="E308" s="355">
        <v>1985</v>
      </c>
      <c r="F308" s="387">
        <v>18051</v>
      </c>
    </row>
    <row r="309" spans="1:6" ht="60" customHeight="1">
      <c r="A309" s="355">
        <v>303</v>
      </c>
      <c r="B309" s="322" t="s">
        <v>657</v>
      </c>
      <c r="C309" s="334" t="s">
        <v>618</v>
      </c>
      <c r="D309" s="205" t="s">
        <v>625</v>
      </c>
      <c r="E309" s="351">
        <v>2010</v>
      </c>
      <c r="F309" s="326">
        <v>367475.57</v>
      </c>
    </row>
    <row r="310" spans="1:6" ht="105.6">
      <c r="A310" s="355">
        <v>304</v>
      </c>
      <c r="B310" s="371" t="s">
        <v>793</v>
      </c>
      <c r="C310" s="354" t="s">
        <v>523</v>
      </c>
      <c r="D310" s="373" t="s">
        <v>1524</v>
      </c>
      <c r="E310" s="355">
        <v>1987</v>
      </c>
      <c r="F310" s="387">
        <v>368233</v>
      </c>
    </row>
    <row r="311" spans="1:6" ht="33.6" customHeight="1">
      <c r="A311" s="355">
        <v>305</v>
      </c>
      <c r="B311" s="371" t="s">
        <v>677</v>
      </c>
      <c r="C311" s="354" t="s">
        <v>843</v>
      </c>
      <c r="D311" s="373" t="s">
        <v>1525</v>
      </c>
      <c r="E311" s="355">
        <v>1984</v>
      </c>
      <c r="F311" s="387">
        <v>140712</v>
      </c>
    </row>
    <row r="312" spans="1:6" ht="92.4">
      <c r="A312" s="355">
        <v>306</v>
      </c>
      <c r="B312" s="371" t="s">
        <v>810</v>
      </c>
      <c r="C312" s="354" t="s">
        <v>431</v>
      </c>
      <c r="D312" s="373" t="s">
        <v>1526</v>
      </c>
      <c r="E312" s="355">
        <v>1966</v>
      </c>
      <c r="F312" s="387">
        <v>1083269</v>
      </c>
    </row>
    <row r="313" spans="1:6" ht="105.6">
      <c r="A313" s="355">
        <v>307</v>
      </c>
      <c r="B313" s="371" t="s">
        <v>842</v>
      </c>
      <c r="C313" s="354" t="s">
        <v>36</v>
      </c>
      <c r="D313" s="373" t="s">
        <v>1527</v>
      </c>
      <c r="E313" s="355">
        <v>1971</v>
      </c>
      <c r="F313" s="387">
        <v>437606</v>
      </c>
    </row>
    <row r="314" spans="1:6" ht="92.4">
      <c r="A314" s="355">
        <v>308</v>
      </c>
      <c r="B314" s="371" t="s">
        <v>813</v>
      </c>
      <c r="C314" s="354" t="s">
        <v>507</v>
      </c>
      <c r="D314" s="373" t="s">
        <v>1528</v>
      </c>
      <c r="E314" s="355">
        <v>1983</v>
      </c>
      <c r="F314" s="387">
        <v>156062</v>
      </c>
    </row>
    <row r="315" spans="1:6" ht="92.4">
      <c r="A315" s="355">
        <v>309</v>
      </c>
      <c r="B315" s="371" t="s">
        <v>747</v>
      </c>
      <c r="C315" s="377" t="s">
        <v>197</v>
      </c>
      <c r="D315" s="373" t="s">
        <v>1529</v>
      </c>
      <c r="E315" s="355">
        <v>2000</v>
      </c>
      <c r="F315" s="375">
        <v>55538</v>
      </c>
    </row>
    <row r="316" spans="1:6" ht="66">
      <c r="A316" s="355">
        <v>310</v>
      </c>
      <c r="B316" s="371" t="s">
        <v>733</v>
      </c>
      <c r="C316" s="354" t="s">
        <v>510</v>
      </c>
      <c r="D316" s="373" t="s">
        <v>1530</v>
      </c>
      <c r="E316" s="355">
        <v>2000</v>
      </c>
      <c r="F316" s="387">
        <v>275940</v>
      </c>
    </row>
    <row r="317" spans="1:6" ht="66">
      <c r="A317" s="355">
        <v>311</v>
      </c>
      <c r="B317" s="371" t="s">
        <v>735</v>
      </c>
      <c r="C317" s="380" t="s">
        <v>505</v>
      </c>
      <c r="D317" s="373" t="s">
        <v>1485</v>
      </c>
      <c r="E317" s="381">
        <v>2010</v>
      </c>
      <c r="F317" s="375">
        <v>268900</v>
      </c>
    </row>
    <row r="318" spans="1:6" ht="30.6" customHeight="1">
      <c r="A318" s="355">
        <v>312</v>
      </c>
      <c r="B318" s="371" t="s">
        <v>680</v>
      </c>
      <c r="C318" s="393" t="s">
        <v>201</v>
      </c>
      <c r="D318" s="373" t="s">
        <v>1522</v>
      </c>
      <c r="E318" s="394">
        <v>1973</v>
      </c>
      <c r="F318" s="375">
        <v>670881</v>
      </c>
    </row>
    <row r="319" spans="1:6" ht="39.6">
      <c r="A319" s="355">
        <v>313</v>
      </c>
      <c r="B319" s="371" t="s">
        <v>683</v>
      </c>
      <c r="C319" s="393" t="s">
        <v>439</v>
      </c>
      <c r="D319" s="373" t="s">
        <v>1522</v>
      </c>
      <c r="E319" s="355">
        <v>2005</v>
      </c>
      <c r="F319" s="375">
        <v>12374</v>
      </c>
    </row>
    <row r="320" spans="1:6" ht="72.599999999999994" customHeight="1">
      <c r="A320" s="355">
        <v>314</v>
      </c>
      <c r="B320" s="371" t="s">
        <v>758</v>
      </c>
      <c r="C320" s="377" t="s">
        <v>216</v>
      </c>
      <c r="D320" s="373" t="s">
        <v>1531</v>
      </c>
      <c r="E320" s="355">
        <v>2004</v>
      </c>
      <c r="F320" s="375">
        <v>39917</v>
      </c>
    </row>
    <row r="321" spans="1:6" ht="68.400000000000006" customHeight="1">
      <c r="A321" s="355">
        <v>315</v>
      </c>
      <c r="B321" s="371" t="s">
        <v>766</v>
      </c>
      <c r="C321" s="354" t="s">
        <v>503</v>
      </c>
      <c r="D321" s="373" t="s">
        <v>1532</v>
      </c>
      <c r="E321" s="355">
        <v>2001</v>
      </c>
      <c r="F321" s="387">
        <v>175111</v>
      </c>
    </row>
    <row r="322" spans="1:6" ht="85.2" customHeight="1">
      <c r="A322" s="355">
        <v>316</v>
      </c>
      <c r="B322" s="371" t="s">
        <v>765</v>
      </c>
      <c r="C322" s="377" t="s">
        <v>541</v>
      </c>
      <c r="D322" s="373" t="s">
        <v>1533</v>
      </c>
      <c r="E322" s="355">
        <v>2001</v>
      </c>
      <c r="F322" s="375">
        <v>540750</v>
      </c>
    </row>
    <row r="323" spans="1:6" ht="78" customHeight="1">
      <c r="A323" s="355">
        <v>317</v>
      </c>
      <c r="B323" s="371" t="s">
        <v>685</v>
      </c>
      <c r="C323" s="377" t="s">
        <v>227</v>
      </c>
      <c r="D323" s="373" t="s">
        <v>1534</v>
      </c>
      <c r="E323" s="355">
        <v>2001</v>
      </c>
      <c r="F323" s="375">
        <v>57159</v>
      </c>
    </row>
    <row r="324" spans="1:6" ht="33.6" customHeight="1">
      <c r="A324" s="355">
        <v>318</v>
      </c>
      <c r="B324" s="371" t="s">
        <v>688</v>
      </c>
      <c r="C324" s="354" t="s">
        <v>230</v>
      </c>
      <c r="D324" s="373" t="s">
        <v>1491</v>
      </c>
      <c r="E324" s="355">
        <v>2004</v>
      </c>
      <c r="F324" s="387">
        <v>1656326</v>
      </c>
    </row>
    <row r="325" spans="1:6" ht="39.6" customHeight="1">
      <c r="A325" s="355">
        <v>319</v>
      </c>
      <c r="B325" s="371" t="s">
        <v>687</v>
      </c>
      <c r="C325" s="354" t="s">
        <v>1201</v>
      </c>
      <c r="D325" s="373" t="s">
        <v>1536</v>
      </c>
      <c r="E325" s="355">
        <v>2004</v>
      </c>
      <c r="F325" s="387">
        <v>2380446</v>
      </c>
    </row>
    <row r="326" spans="1:6" ht="26.4">
      <c r="A326" s="355">
        <v>320</v>
      </c>
      <c r="B326" s="371" t="s">
        <v>697</v>
      </c>
      <c r="C326" s="377" t="s">
        <v>440</v>
      </c>
      <c r="D326" s="373" t="s">
        <v>1535</v>
      </c>
      <c r="E326" s="355">
        <v>2007</v>
      </c>
      <c r="F326" s="375">
        <v>35498</v>
      </c>
    </row>
    <row r="327" spans="1:6" ht="26.4">
      <c r="A327" s="355">
        <v>321</v>
      </c>
      <c r="B327" s="371" t="s">
        <v>703</v>
      </c>
      <c r="C327" s="377" t="s">
        <v>233</v>
      </c>
      <c r="D327" s="373" t="s">
        <v>1491</v>
      </c>
      <c r="E327" s="355">
        <v>2007</v>
      </c>
      <c r="F327" s="375">
        <v>277148.71999999997</v>
      </c>
    </row>
    <row r="328" spans="1:6" ht="47.4" customHeight="1">
      <c r="A328" s="355">
        <v>322</v>
      </c>
      <c r="B328" s="371" t="s">
        <v>711</v>
      </c>
      <c r="C328" s="377" t="s">
        <v>449</v>
      </c>
      <c r="D328" s="373" t="s">
        <v>710</v>
      </c>
      <c r="E328" s="355">
        <v>2007</v>
      </c>
      <c r="F328" s="375">
        <v>48597.599999999999</v>
      </c>
    </row>
    <row r="329" spans="1:6">
      <c r="A329" s="355">
        <v>323</v>
      </c>
      <c r="B329" s="395" t="s">
        <v>649</v>
      </c>
      <c r="C329" s="396" t="s">
        <v>353</v>
      </c>
      <c r="D329" s="397" t="s">
        <v>1947</v>
      </c>
      <c r="E329" s="398">
        <v>1995</v>
      </c>
      <c r="F329" s="325">
        <v>4555</v>
      </c>
    </row>
    <row r="330" spans="1:6">
      <c r="A330" s="355">
        <v>324</v>
      </c>
      <c r="B330" s="395" t="s">
        <v>645</v>
      </c>
      <c r="C330" s="396" t="s">
        <v>122</v>
      </c>
      <c r="D330" s="397" t="s">
        <v>1947</v>
      </c>
      <c r="E330" s="398">
        <v>1997</v>
      </c>
      <c r="F330" s="325">
        <v>12583</v>
      </c>
    </row>
    <row r="331" spans="1:6">
      <c r="A331" s="355">
        <v>325</v>
      </c>
      <c r="B331" s="395" t="s">
        <v>646</v>
      </c>
      <c r="C331" s="396" t="s">
        <v>123</v>
      </c>
      <c r="D331" s="397" t="s">
        <v>1947</v>
      </c>
      <c r="E331" s="398">
        <v>1997</v>
      </c>
      <c r="F331" s="325">
        <v>12583</v>
      </c>
    </row>
    <row r="332" spans="1:6">
      <c r="A332" s="355">
        <v>326</v>
      </c>
      <c r="B332" s="395" t="s">
        <v>650</v>
      </c>
      <c r="C332" s="396" t="s">
        <v>355</v>
      </c>
      <c r="D332" s="397" t="s">
        <v>1947</v>
      </c>
      <c r="E332" s="398">
        <v>1999</v>
      </c>
      <c r="F332" s="325">
        <v>26600</v>
      </c>
    </row>
    <row r="333" spans="1:6">
      <c r="A333" s="355">
        <v>327</v>
      </c>
      <c r="B333" s="395" t="s">
        <v>638</v>
      </c>
      <c r="C333" s="396" t="s">
        <v>356</v>
      </c>
      <c r="D333" s="397" t="s">
        <v>1947</v>
      </c>
      <c r="E333" s="398">
        <v>1999</v>
      </c>
      <c r="F333" s="325">
        <v>32283</v>
      </c>
    </row>
    <row r="334" spans="1:6">
      <c r="A334" s="355">
        <v>328</v>
      </c>
      <c r="B334" s="395" t="s">
        <v>643</v>
      </c>
      <c r="C334" s="396" t="s">
        <v>358</v>
      </c>
      <c r="D334" s="397" t="s">
        <v>1947</v>
      </c>
      <c r="E334" s="398">
        <v>1999</v>
      </c>
      <c r="F334" s="325">
        <v>32808</v>
      </c>
    </row>
    <row r="335" spans="1:6">
      <c r="A335" s="355">
        <v>329</v>
      </c>
      <c r="B335" s="395" t="s">
        <v>644</v>
      </c>
      <c r="C335" s="396" t="s">
        <v>358</v>
      </c>
      <c r="D335" s="397" t="s">
        <v>1947</v>
      </c>
      <c r="E335" s="398">
        <v>1999</v>
      </c>
      <c r="F335" s="325">
        <v>32808</v>
      </c>
    </row>
    <row r="336" spans="1:6" ht="26.4">
      <c r="A336" s="355">
        <v>330</v>
      </c>
      <c r="B336" s="395" t="s">
        <v>652</v>
      </c>
      <c r="C336" s="396" t="s">
        <v>362</v>
      </c>
      <c r="D336" s="397" t="s">
        <v>1947</v>
      </c>
      <c r="E336" s="399">
        <v>2001</v>
      </c>
      <c r="F336" s="325">
        <v>20138.740000000002</v>
      </c>
    </row>
    <row r="337" spans="1:6" ht="26.4">
      <c r="A337" s="355">
        <v>331</v>
      </c>
      <c r="B337" s="395" t="s">
        <v>639</v>
      </c>
      <c r="C337" s="396" t="s">
        <v>206</v>
      </c>
      <c r="D337" s="397" t="s">
        <v>1947</v>
      </c>
      <c r="E337" s="399">
        <v>2005</v>
      </c>
      <c r="F337" s="325">
        <v>14725</v>
      </c>
    </row>
    <row r="338" spans="1:6" ht="26.4">
      <c r="A338" s="355">
        <v>332</v>
      </c>
      <c r="B338" s="395" t="s">
        <v>640</v>
      </c>
      <c r="C338" s="396" t="s">
        <v>206</v>
      </c>
      <c r="D338" s="397" t="s">
        <v>1947</v>
      </c>
      <c r="E338" s="399">
        <v>2005</v>
      </c>
      <c r="F338" s="325">
        <v>14725</v>
      </c>
    </row>
    <row r="339" spans="1:6" ht="26.4">
      <c r="A339" s="355">
        <v>333</v>
      </c>
      <c r="B339" s="395" t="s">
        <v>653</v>
      </c>
      <c r="C339" s="396" t="s">
        <v>426</v>
      </c>
      <c r="D339" s="397" t="s">
        <v>1947</v>
      </c>
      <c r="E339" s="399">
        <v>2001</v>
      </c>
      <c r="F339" s="325">
        <v>200635</v>
      </c>
    </row>
    <row r="340" spans="1:6">
      <c r="A340" s="355">
        <v>334</v>
      </c>
      <c r="B340" s="395" t="s">
        <v>641</v>
      </c>
      <c r="C340" s="396" t="s">
        <v>367</v>
      </c>
      <c r="D340" s="397" t="s">
        <v>1947</v>
      </c>
      <c r="E340" s="399">
        <v>2003</v>
      </c>
      <c r="F340" s="325">
        <v>69433.899999999994</v>
      </c>
    </row>
    <row r="341" spans="1:6" ht="26.4">
      <c r="A341" s="355">
        <v>335</v>
      </c>
      <c r="B341" s="395" t="s">
        <v>647</v>
      </c>
      <c r="C341" s="396" t="s">
        <v>368</v>
      </c>
      <c r="D341" s="397" t="s">
        <v>1947</v>
      </c>
      <c r="E341" s="399">
        <v>2004</v>
      </c>
      <c r="F341" s="325">
        <v>17545.759999999998</v>
      </c>
    </row>
    <row r="342" spans="1:6" ht="26.4">
      <c r="A342" s="355">
        <v>336</v>
      </c>
      <c r="B342" s="395" t="s">
        <v>651</v>
      </c>
      <c r="C342" s="396" t="s">
        <v>176</v>
      </c>
      <c r="D342" s="397" t="s">
        <v>1947</v>
      </c>
      <c r="E342" s="399">
        <v>2004</v>
      </c>
      <c r="F342" s="325">
        <v>1071960</v>
      </c>
    </row>
    <row r="343" spans="1:6" ht="26.4">
      <c r="A343" s="355">
        <v>337</v>
      </c>
      <c r="B343" s="395" t="s">
        <v>642</v>
      </c>
      <c r="C343" s="396" t="s">
        <v>177</v>
      </c>
      <c r="D343" s="397" t="s">
        <v>1947</v>
      </c>
      <c r="E343" s="399">
        <v>2005</v>
      </c>
      <c r="F343" s="325">
        <v>585570.37</v>
      </c>
    </row>
    <row r="344" spans="1:6" ht="26.4">
      <c r="A344" s="355">
        <v>338</v>
      </c>
      <c r="B344" s="395" t="s">
        <v>648</v>
      </c>
      <c r="C344" s="396" t="s">
        <v>427</v>
      </c>
      <c r="D344" s="397" t="s">
        <v>1947</v>
      </c>
      <c r="E344" s="399">
        <v>2005</v>
      </c>
      <c r="F344" s="325">
        <v>271460.8</v>
      </c>
    </row>
    <row r="345" spans="1:6" ht="26.4">
      <c r="A345" s="355">
        <v>339</v>
      </c>
      <c r="B345" s="395" t="s">
        <v>654</v>
      </c>
      <c r="C345" s="396" t="s">
        <v>182</v>
      </c>
      <c r="D345" s="397" t="s">
        <v>1947</v>
      </c>
      <c r="E345" s="399">
        <v>2005</v>
      </c>
      <c r="F345" s="325">
        <v>114542.38</v>
      </c>
    </row>
    <row r="346" spans="1:6" ht="26.4">
      <c r="A346" s="355">
        <v>340</v>
      </c>
      <c r="B346" s="395" t="s">
        <v>631</v>
      </c>
      <c r="C346" s="400" t="s">
        <v>629</v>
      </c>
      <c r="D346" s="397" t="s">
        <v>1947</v>
      </c>
      <c r="E346" s="381">
        <v>2013</v>
      </c>
      <c r="F346" s="342">
        <v>1664762.91</v>
      </c>
    </row>
    <row r="347" spans="1:6" ht="26.4">
      <c r="A347" s="355">
        <v>341</v>
      </c>
      <c r="B347" s="395" t="s">
        <v>630</v>
      </c>
      <c r="C347" s="400" t="s">
        <v>629</v>
      </c>
      <c r="D347" s="397" t="s">
        <v>1947</v>
      </c>
      <c r="E347" s="381">
        <v>2013</v>
      </c>
      <c r="F347" s="342">
        <v>1985111</v>
      </c>
    </row>
    <row r="348" spans="1:6">
      <c r="A348" s="355">
        <v>342</v>
      </c>
      <c r="B348" s="322" t="s">
        <v>732</v>
      </c>
      <c r="C348" s="396" t="s">
        <v>344</v>
      </c>
      <c r="D348" s="397" t="s">
        <v>1947</v>
      </c>
      <c r="E348" s="355">
        <v>2000</v>
      </c>
      <c r="F348" s="338">
        <f>[1]Sheet1!$H$156</f>
        <v>12835</v>
      </c>
    </row>
    <row r="349" spans="1:6" ht="26.4">
      <c r="A349" s="355">
        <v>343</v>
      </c>
      <c r="B349" s="322" t="s">
        <v>820</v>
      </c>
      <c r="C349" s="396" t="s">
        <v>345</v>
      </c>
      <c r="D349" s="397" t="s">
        <v>1947</v>
      </c>
      <c r="E349" s="381">
        <v>2003</v>
      </c>
      <c r="F349" s="338">
        <f>[1]Sheet1!$H$216</f>
        <v>78148</v>
      </c>
    </row>
    <row r="350" spans="1:6">
      <c r="A350" s="355">
        <v>344</v>
      </c>
      <c r="B350" s="395"/>
      <c r="C350" s="396" t="s">
        <v>346</v>
      </c>
      <c r="D350" s="397" t="s">
        <v>1947</v>
      </c>
      <c r="E350" s="381">
        <v>1993</v>
      </c>
      <c r="F350" s="342">
        <v>485</v>
      </c>
    </row>
    <row r="351" spans="1:6" ht="26.4">
      <c r="A351" s="355">
        <v>345</v>
      </c>
      <c r="B351" s="395" t="s">
        <v>1424</v>
      </c>
      <c r="C351" s="396" t="s">
        <v>1425</v>
      </c>
      <c r="D351" s="397" t="s">
        <v>1947</v>
      </c>
      <c r="E351" s="381">
        <v>2016</v>
      </c>
      <c r="F351" s="342">
        <v>1281348.6399999999</v>
      </c>
    </row>
    <row r="352" spans="1:6" ht="26.4">
      <c r="A352" s="355">
        <v>346</v>
      </c>
      <c r="B352" s="395" t="s">
        <v>1505</v>
      </c>
      <c r="C352" s="396" t="s">
        <v>1506</v>
      </c>
      <c r="D352" s="397" t="s">
        <v>1947</v>
      </c>
      <c r="E352" s="381">
        <v>2018</v>
      </c>
      <c r="F352" s="342">
        <v>5566101.4299999997</v>
      </c>
    </row>
    <row r="353" spans="1:6" ht="41.4">
      <c r="A353" s="355">
        <v>347</v>
      </c>
      <c r="B353" s="403" t="s">
        <v>1537</v>
      </c>
      <c r="C353" s="404" t="s">
        <v>1538</v>
      </c>
      <c r="D353" s="397" t="s">
        <v>1947</v>
      </c>
      <c r="E353" s="405">
        <v>2007</v>
      </c>
      <c r="F353" s="406">
        <v>85096.83</v>
      </c>
    </row>
    <row r="354" spans="1:6" ht="41.4">
      <c r="A354" s="355">
        <v>348</v>
      </c>
      <c r="B354" s="403" t="s">
        <v>1539</v>
      </c>
      <c r="C354" s="404" t="s">
        <v>1540</v>
      </c>
      <c r="D354" s="397" t="s">
        <v>1947</v>
      </c>
      <c r="E354" s="405">
        <v>2007</v>
      </c>
      <c r="F354" s="406">
        <v>86052.15</v>
      </c>
    </row>
    <row r="355" spans="1:6" ht="21" customHeight="1">
      <c r="A355" s="355">
        <v>349</v>
      </c>
      <c r="B355" s="403" t="s">
        <v>1541</v>
      </c>
      <c r="C355" s="404" t="s">
        <v>1542</v>
      </c>
      <c r="D355" s="397" t="s">
        <v>1947</v>
      </c>
      <c r="E355" s="405">
        <v>2007</v>
      </c>
      <c r="F355" s="406">
        <v>164902.85</v>
      </c>
    </row>
    <row r="356" spans="1:6" ht="41.4">
      <c r="A356" s="355">
        <v>350</v>
      </c>
      <c r="B356" s="403" t="s">
        <v>1543</v>
      </c>
      <c r="C356" s="407" t="s">
        <v>1544</v>
      </c>
      <c r="D356" s="397" t="s">
        <v>1947</v>
      </c>
      <c r="E356" s="408">
        <v>2013</v>
      </c>
      <c r="F356" s="153">
        <v>1193895.6200000001</v>
      </c>
    </row>
    <row r="357" spans="1:6" ht="15.6">
      <c r="A357" s="201"/>
      <c r="B357" s="502" t="s">
        <v>2418</v>
      </c>
      <c r="C357" s="503"/>
      <c r="D357" s="503"/>
      <c r="E357" s="503"/>
      <c r="F357" s="504"/>
    </row>
    <row r="358" spans="1:6" ht="52.8">
      <c r="A358" s="428">
        <v>1</v>
      </c>
      <c r="B358" s="429" t="s">
        <v>1556</v>
      </c>
      <c r="C358" s="429" t="s">
        <v>1557</v>
      </c>
      <c r="D358" s="429" t="s">
        <v>1558</v>
      </c>
      <c r="E358" s="430">
        <v>2001</v>
      </c>
      <c r="F358" s="431">
        <v>1160945</v>
      </c>
    </row>
    <row r="359" spans="1:6" ht="52.8">
      <c r="A359" s="428">
        <v>2</v>
      </c>
      <c r="B359" s="429" t="s">
        <v>1559</v>
      </c>
      <c r="C359" s="429" t="s">
        <v>1560</v>
      </c>
      <c r="D359" s="429" t="s">
        <v>1561</v>
      </c>
      <c r="E359" s="432">
        <v>1968</v>
      </c>
      <c r="F359" s="353">
        <v>4626427.34</v>
      </c>
    </row>
    <row r="360" spans="1:6" ht="39.6">
      <c r="A360" s="428">
        <v>3</v>
      </c>
      <c r="B360" s="429" t="s">
        <v>1562</v>
      </c>
      <c r="C360" s="429" t="s">
        <v>1563</v>
      </c>
      <c r="D360" s="429" t="s">
        <v>1564</v>
      </c>
      <c r="E360" s="432">
        <v>1989</v>
      </c>
      <c r="F360" s="431">
        <v>4515859.51</v>
      </c>
    </row>
    <row r="361" spans="1:6" ht="52.8">
      <c r="A361" s="428">
        <v>4</v>
      </c>
      <c r="B361" s="429" t="s">
        <v>1565</v>
      </c>
      <c r="C361" s="429" t="s">
        <v>1566</v>
      </c>
      <c r="D361" s="429" t="s">
        <v>1567</v>
      </c>
      <c r="E361" s="432">
        <v>1994</v>
      </c>
      <c r="F361" s="431">
        <v>3440549</v>
      </c>
    </row>
    <row r="362" spans="1:6" ht="52.8">
      <c r="A362" s="428">
        <v>5</v>
      </c>
      <c r="B362" s="429" t="s">
        <v>1568</v>
      </c>
      <c r="C362" s="429" t="s">
        <v>1569</v>
      </c>
      <c r="D362" s="429" t="s">
        <v>1570</v>
      </c>
      <c r="E362" s="432">
        <v>1974</v>
      </c>
      <c r="F362" s="353">
        <v>1157129</v>
      </c>
    </row>
    <row r="363" spans="1:6" ht="52.8">
      <c r="A363" s="428">
        <v>6</v>
      </c>
      <c r="B363" s="429" t="s">
        <v>1571</v>
      </c>
      <c r="C363" s="429" t="s">
        <v>115</v>
      </c>
      <c r="D363" s="429" t="s">
        <v>1572</v>
      </c>
      <c r="E363" s="432">
        <v>1977</v>
      </c>
      <c r="F363" s="353">
        <v>1846388</v>
      </c>
    </row>
    <row r="364" spans="1:6" ht="39.6">
      <c r="A364" s="428">
        <v>7</v>
      </c>
      <c r="B364" s="429" t="s">
        <v>1573</v>
      </c>
      <c r="C364" s="429" t="s">
        <v>1574</v>
      </c>
      <c r="D364" s="429" t="s">
        <v>1575</v>
      </c>
      <c r="E364" s="432">
        <v>1973</v>
      </c>
      <c r="F364" s="431">
        <v>658283</v>
      </c>
    </row>
    <row r="365" spans="1:6" ht="39.6">
      <c r="A365" s="428">
        <v>8</v>
      </c>
      <c r="B365" s="429" t="s">
        <v>1576</v>
      </c>
      <c r="C365" s="429" t="s">
        <v>1577</v>
      </c>
      <c r="D365" s="429" t="s">
        <v>1578</v>
      </c>
      <c r="E365" s="432">
        <v>2005</v>
      </c>
      <c r="F365" s="431">
        <v>205892</v>
      </c>
    </row>
    <row r="366" spans="1:6" ht="52.8">
      <c r="A366" s="428">
        <v>9</v>
      </c>
      <c r="B366" s="429" t="s">
        <v>1579</v>
      </c>
      <c r="C366" s="429" t="s">
        <v>1580</v>
      </c>
      <c r="D366" s="429" t="s">
        <v>1581</v>
      </c>
      <c r="E366" s="430">
        <v>2003</v>
      </c>
      <c r="F366" s="431">
        <v>4753912.88</v>
      </c>
    </row>
    <row r="367" spans="1:6" ht="66">
      <c r="A367" s="428">
        <v>10</v>
      </c>
      <c r="B367" s="429" t="s">
        <v>1582</v>
      </c>
      <c r="C367" s="429" t="s">
        <v>1583</v>
      </c>
      <c r="D367" s="429" t="s">
        <v>1584</v>
      </c>
      <c r="E367" s="432">
        <v>1984</v>
      </c>
      <c r="F367" s="431">
        <v>19526579.039999999</v>
      </c>
    </row>
    <row r="368" spans="1:6" ht="26.4">
      <c r="A368" s="428">
        <v>11</v>
      </c>
      <c r="B368" s="429" t="s">
        <v>1585</v>
      </c>
      <c r="C368" s="429" t="s">
        <v>1586</v>
      </c>
      <c r="D368" s="429" t="s">
        <v>1587</v>
      </c>
      <c r="E368" s="432">
        <v>2002</v>
      </c>
      <c r="F368" s="431">
        <v>835629</v>
      </c>
    </row>
    <row r="369" spans="1:6" ht="39.6">
      <c r="A369" s="428">
        <v>12</v>
      </c>
      <c r="B369" s="429" t="s">
        <v>1588</v>
      </c>
      <c r="C369" s="429" t="s">
        <v>1589</v>
      </c>
      <c r="D369" s="429" t="s">
        <v>1590</v>
      </c>
      <c r="E369" s="432">
        <v>1984</v>
      </c>
      <c r="F369" s="353">
        <v>1487251</v>
      </c>
    </row>
    <row r="370" spans="1:6" ht="39.6">
      <c r="A370" s="428">
        <v>13</v>
      </c>
      <c r="B370" s="429" t="s">
        <v>1591</v>
      </c>
      <c r="C370" s="429" t="s">
        <v>1592</v>
      </c>
      <c r="D370" s="429" t="s">
        <v>1593</v>
      </c>
      <c r="E370" s="432">
        <v>2002</v>
      </c>
      <c r="F370" s="431">
        <v>301470</v>
      </c>
    </row>
    <row r="371" spans="1:6" ht="39.6">
      <c r="A371" s="428">
        <v>14</v>
      </c>
      <c r="B371" s="429" t="s">
        <v>1594</v>
      </c>
      <c r="C371" s="429" t="s">
        <v>1595</v>
      </c>
      <c r="D371" s="429" t="s">
        <v>1596</v>
      </c>
      <c r="E371" s="432">
        <v>2005</v>
      </c>
      <c r="F371" s="431">
        <v>326754</v>
      </c>
    </row>
    <row r="372" spans="1:6" ht="52.8">
      <c r="A372" s="428">
        <v>15</v>
      </c>
      <c r="B372" s="429" t="s">
        <v>1597</v>
      </c>
      <c r="C372" s="429" t="s">
        <v>1598</v>
      </c>
      <c r="D372" s="429" t="s">
        <v>1599</v>
      </c>
      <c r="E372" s="430">
        <v>2005</v>
      </c>
      <c r="F372" s="431">
        <v>4314852.16</v>
      </c>
    </row>
    <row r="373" spans="1:6" ht="52.8">
      <c r="A373" s="428">
        <v>16</v>
      </c>
      <c r="B373" s="429" t="s">
        <v>1600</v>
      </c>
      <c r="C373" s="429" t="s">
        <v>1601</v>
      </c>
      <c r="D373" s="429" t="s">
        <v>1602</v>
      </c>
      <c r="E373" s="430">
        <v>2005</v>
      </c>
      <c r="F373" s="431">
        <v>139589.73000000001</v>
      </c>
    </row>
    <row r="374" spans="1:6" ht="52.8">
      <c r="A374" s="428">
        <v>17</v>
      </c>
      <c r="B374" s="429" t="s">
        <v>1603</v>
      </c>
      <c r="C374" s="429" t="s">
        <v>1604</v>
      </c>
      <c r="D374" s="429" t="s">
        <v>1605</v>
      </c>
      <c r="E374" s="430">
        <v>2005</v>
      </c>
      <c r="F374" s="431">
        <v>147087.6</v>
      </c>
    </row>
    <row r="375" spans="1:6" ht="66">
      <c r="A375" s="428">
        <v>18</v>
      </c>
      <c r="B375" s="429" t="s">
        <v>1606</v>
      </c>
      <c r="C375" s="429" t="s">
        <v>1607</v>
      </c>
      <c r="D375" s="429" t="s">
        <v>1608</v>
      </c>
      <c r="E375" s="430">
        <v>2007</v>
      </c>
      <c r="F375" s="353">
        <v>24504369.940000001</v>
      </c>
    </row>
    <row r="376" spans="1:6" ht="39.6">
      <c r="A376" s="428">
        <v>19</v>
      </c>
      <c r="B376" s="429" t="s">
        <v>1609</v>
      </c>
      <c r="C376" s="429" t="s">
        <v>1610</v>
      </c>
      <c r="D376" s="429" t="s">
        <v>1611</v>
      </c>
      <c r="E376" s="430">
        <v>1991</v>
      </c>
      <c r="F376" s="431">
        <v>841812</v>
      </c>
    </row>
    <row r="377" spans="1:6" ht="39.6">
      <c r="A377" s="428">
        <v>20</v>
      </c>
      <c r="B377" s="429" t="s">
        <v>1612</v>
      </c>
      <c r="C377" s="429" t="s">
        <v>1613</v>
      </c>
      <c r="D377" s="429" t="s">
        <v>1614</v>
      </c>
      <c r="E377" s="430">
        <v>1998</v>
      </c>
      <c r="F377" s="431">
        <v>1569418</v>
      </c>
    </row>
    <row r="378" spans="1:6" ht="66">
      <c r="A378" s="428">
        <v>21</v>
      </c>
      <c r="B378" s="429" t="s">
        <v>1615</v>
      </c>
      <c r="C378" s="429" t="s">
        <v>1616</v>
      </c>
      <c r="D378" s="429" t="s">
        <v>1617</v>
      </c>
      <c r="E378" s="430">
        <v>2005</v>
      </c>
      <c r="F378" s="431">
        <v>3268898.64</v>
      </c>
    </row>
    <row r="379" spans="1:6" ht="39.6">
      <c r="A379" s="428">
        <v>22</v>
      </c>
      <c r="B379" s="429" t="s">
        <v>1618</v>
      </c>
      <c r="C379" s="429" t="s">
        <v>1619</v>
      </c>
      <c r="D379" s="429" t="s">
        <v>1620</v>
      </c>
      <c r="E379" s="432">
        <v>1990</v>
      </c>
      <c r="F379" s="431">
        <v>4124764</v>
      </c>
    </row>
    <row r="380" spans="1:6" ht="52.8">
      <c r="A380" s="428">
        <v>23</v>
      </c>
      <c r="B380" s="429" t="s">
        <v>1621</v>
      </c>
      <c r="C380" s="429" t="s">
        <v>1622</v>
      </c>
      <c r="D380" s="429" t="s">
        <v>1623</v>
      </c>
      <c r="E380" s="432">
        <v>1984</v>
      </c>
      <c r="F380" s="431">
        <v>31148867.210000001</v>
      </c>
    </row>
    <row r="381" spans="1:6" ht="26.4">
      <c r="A381" s="428">
        <v>24</v>
      </c>
      <c r="B381" s="429" t="s">
        <v>1624</v>
      </c>
      <c r="C381" s="429" t="s">
        <v>1625</v>
      </c>
      <c r="D381" s="429" t="s">
        <v>1626</v>
      </c>
      <c r="E381" s="432">
        <v>2003</v>
      </c>
      <c r="F381" s="431">
        <v>15911271.83</v>
      </c>
    </row>
    <row r="382" spans="1:6" ht="66">
      <c r="A382" s="428">
        <v>25</v>
      </c>
      <c r="B382" s="429" t="s">
        <v>1627</v>
      </c>
      <c r="C382" s="429" t="s">
        <v>1628</v>
      </c>
      <c r="D382" s="429" t="s">
        <v>1629</v>
      </c>
      <c r="E382" s="432">
        <v>2003</v>
      </c>
      <c r="F382" s="431">
        <v>4181167.69</v>
      </c>
    </row>
    <row r="383" spans="1:6" ht="66">
      <c r="A383" s="428">
        <v>26</v>
      </c>
      <c r="B383" s="429" t="s">
        <v>1630</v>
      </c>
      <c r="C383" s="429" t="s">
        <v>1631</v>
      </c>
      <c r="D383" s="429" t="s">
        <v>1632</v>
      </c>
      <c r="E383" s="432">
        <v>2007</v>
      </c>
      <c r="F383" s="431">
        <v>3026185.52</v>
      </c>
    </row>
    <row r="384" spans="1:6" ht="66">
      <c r="A384" s="428">
        <v>27</v>
      </c>
      <c r="B384" s="429" t="s">
        <v>1633</v>
      </c>
      <c r="C384" s="429" t="s">
        <v>1634</v>
      </c>
      <c r="D384" s="429" t="s">
        <v>1635</v>
      </c>
      <c r="E384" s="432">
        <v>2007</v>
      </c>
      <c r="F384" s="431">
        <v>2111963.36</v>
      </c>
    </row>
    <row r="385" spans="1:6" ht="79.2">
      <c r="A385" s="428">
        <v>28</v>
      </c>
      <c r="B385" s="433" t="s">
        <v>1636</v>
      </c>
      <c r="C385" s="434" t="s">
        <v>1637</v>
      </c>
      <c r="D385" s="434" t="s">
        <v>1638</v>
      </c>
      <c r="E385" s="435">
        <v>1976</v>
      </c>
      <c r="F385" s="436">
        <v>1308494</v>
      </c>
    </row>
    <row r="386" spans="1:6" ht="79.2">
      <c r="A386" s="428">
        <v>29</v>
      </c>
      <c r="B386" s="433" t="s">
        <v>1639</v>
      </c>
      <c r="C386" s="434" t="s">
        <v>1640</v>
      </c>
      <c r="D386" s="434" t="s">
        <v>1641</v>
      </c>
      <c r="E386" s="435">
        <v>1994</v>
      </c>
      <c r="F386" s="436">
        <v>274075</v>
      </c>
    </row>
    <row r="387" spans="1:6" ht="105.6">
      <c r="A387" s="428">
        <v>30</v>
      </c>
      <c r="B387" s="433" t="s">
        <v>1642</v>
      </c>
      <c r="C387" s="434" t="s">
        <v>2542</v>
      </c>
      <c r="D387" s="434" t="s">
        <v>1643</v>
      </c>
      <c r="E387" s="435">
        <v>1977</v>
      </c>
      <c r="F387" s="436">
        <v>167763</v>
      </c>
    </row>
    <row r="388" spans="1:6" ht="79.2">
      <c r="A388" s="428">
        <v>31</v>
      </c>
      <c r="B388" s="433" t="s">
        <v>1644</v>
      </c>
      <c r="C388" s="434" t="s">
        <v>2543</v>
      </c>
      <c r="D388" s="434" t="s">
        <v>1645</v>
      </c>
      <c r="E388" s="435">
        <v>1992</v>
      </c>
      <c r="F388" s="436">
        <v>594</v>
      </c>
    </row>
    <row r="389" spans="1:6" ht="26.4">
      <c r="A389" s="428">
        <v>32</v>
      </c>
      <c r="B389" s="433" t="s">
        <v>1646</v>
      </c>
      <c r="C389" s="434" t="s">
        <v>2544</v>
      </c>
      <c r="D389" s="434" t="s">
        <v>1647</v>
      </c>
      <c r="E389" s="435">
        <v>1992</v>
      </c>
      <c r="F389" s="436">
        <v>163959</v>
      </c>
    </row>
    <row r="390" spans="1:6" ht="79.2">
      <c r="A390" s="428">
        <v>33</v>
      </c>
      <c r="B390" s="433" t="s">
        <v>1648</v>
      </c>
      <c r="C390" s="434" t="s">
        <v>1649</v>
      </c>
      <c r="D390" s="434" t="s">
        <v>1650</v>
      </c>
      <c r="E390" s="435">
        <v>1996</v>
      </c>
      <c r="F390" s="436">
        <v>3135127</v>
      </c>
    </row>
    <row r="391" spans="1:6" ht="105.6">
      <c r="A391" s="428">
        <v>34</v>
      </c>
      <c r="B391" s="433" t="s">
        <v>1651</v>
      </c>
      <c r="C391" s="434" t="s">
        <v>1652</v>
      </c>
      <c r="D391" s="434" t="s">
        <v>1653</v>
      </c>
      <c r="E391" s="435">
        <v>1996</v>
      </c>
      <c r="F391" s="436">
        <v>103845</v>
      </c>
    </row>
    <row r="392" spans="1:6" ht="145.19999999999999">
      <c r="A392" s="428">
        <v>35</v>
      </c>
      <c r="B392" s="433" t="s">
        <v>1654</v>
      </c>
      <c r="C392" s="434" t="s">
        <v>2545</v>
      </c>
      <c r="D392" s="434" t="s">
        <v>1655</v>
      </c>
      <c r="E392" s="435">
        <v>1995</v>
      </c>
      <c r="F392" s="436">
        <v>86206</v>
      </c>
    </row>
    <row r="393" spans="1:6" ht="92.4">
      <c r="A393" s="428">
        <v>36</v>
      </c>
      <c r="B393" s="433" t="s">
        <v>1656</v>
      </c>
      <c r="C393" s="434" t="s">
        <v>2546</v>
      </c>
      <c r="D393" s="434" t="s">
        <v>1657</v>
      </c>
      <c r="E393" s="435">
        <v>1997</v>
      </c>
      <c r="F393" s="436">
        <v>100695</v>
      </c>
    </row>
    <row r="394" spans="1:6" ht="145.19999999999999">
      <c r="A394" s="428">
        <v>37</v>
      </c>
      <c r="B394" s="433" t="s">
        <v>1658</v>
      </c>
      <c r="C394" s="434" t="s">
        <v>2547</v>
      </c>
      <c r="D394" s="434" t="s">
        <v>1659</v>
      </c>
      <c r="E394" s="435">
        <v>1981</v>
      </c>
      <c r="F394" s="436">
        <v>505946</v>
      </c>
    </row>
    <row r="395" spans="1:6" ht="171.6">
      <c r="A395" s="428">
        <v>38</v>
      </c>
      <c r="B395" s="433" t="s">
        <v>1660</v>
      </c>
      <c r="C395" s="434" t="s">
        <v>2548</v>
      </c>
      <c r="D395" s="434" t="s">
        <v>1661</v>
      </c>
      <c r="E395" s="435">
        <v>1988</v>
      </c>
      <c r="F395" s="436">
        <v>237001</v>
      </c>
    </row>
    <row r="396" spans="1:6" ht="92.4">
      <c r="A396" s="428">
        <v>39</v>
      </c>
      <c r="B396" s="433" t="s">
        <v>1662</v>
      </c>
      <c r="C396" s="434" t="s">
        <v>2549</v>
      </c>
      <c r="D396" s="434" t="s">
        <v>1663</v>
      </c>
      <c r="E396" s="435">
        <v>1995</v>
      </c>
      <c r="F396" s="436">
        <v>74076</v>
      </c>
    </row>
    <row r="397" spans="1:6" ht="105.6">
      <c r="A397" s="428">
        <v>40</v>
      </c>
      <c r="B397" s="433" t="s">
        <v>1664</v>
      </c>
      <c r="C397" s="434" t="s">
        <v>2550</v>
      </c>
      <c r="D397" s="434" t="s">
        <v>1665</v>
      </c>
      <c r="E397" s="435">
        <v>1994</v>
      </c>
      <c r="F397" s="436">
        <v>170268</v>
      </c>
    </row>
    <row r="398" spans="1:6" ht="132">
      <c r="A398" s="428">
        <v>41</v>
      </c>
      <c r="B398" s="433" t="s">
        <v>1666</v>
      </c>
      <c r="C398" s="434" t="s">
        <v>1667</v>
      </c>
      <c r="D398" s="434" t="s">
        <v>1668</v>
      </c>
      <c r="E398" s="435">
        <v>1994</v>
      </c>
      <c r="F398" s="436">
        <v>64570</v>
      </c>
    </row>
    <row r="399" spans="1:6" ht="132">
      <c r="A399" s="428">
        <v>42</v>
      </c>
      <c r="B399" s="433" t="s">
        <v>1669</v>
      </c>
      <c r="C399" s="434" t="s">
        <v>1670</v>
      </c>
      <c r="D399" s="434" t="s">
        <v>1671</v>
      </c>
      <c r="E399" s="435">
        <v>1993</v>
      </c>
      <c r="F399" s="436">
        <v>325461</v>
      </c>
    </row>
    <row r="400" spans="1:6" ht="277.2">
      <c r="A400" s="428">
        <v>43</v>
      </c>
      <c r="B400" s="433" t="s">
        <v>1672</v>
      </c>
      <c r="C400" s="434" t="s">
        <v>1673</v>
      </c>
      <c r="D400" s="434" t="s">
        <v>1674</v>
      </c>
      <c r="E400" s="435">
        <v>1993</v>
      </c>
      <c r="F400" s="436">
        <v>964860</v>
      </c>
    </row>
    <row r="401" spans="1:6" ht="118.8">
      <c r="A401" s="428">
        <v>44</v>
      </c>
      <c r="B401" s="433" t="s">
        <v>1675</v>
      </c>
      <c r="C401" s="434" t="s">
        <v>1676</v>
      </c>
      <c r="D401" s="434" t="s">
        <v>1677</v>
      </c>
      <c r="E401" s="435">
        <v>1994</v>
      </c>
      <c r="F401" s="436">
        <v>20950</v>
      </c>
    </row>
    <row r="402" spans="1:6" ht="145.19999999999999">
      <c r="A402" s="428">
        <v>45</v>
      </c>
      <c r="B402" s="433" t="s">
        <v>1678</v>
      </c>
      <c r="C402" s="437" t="s">
        <v>2551</v>
      </c>
      <c r="D402" s="434" t="s">
        <v>1679</v>
      </c>
      <c r="E402" s="435">
        <v>1989</v>
      </c>
      <c r="F402" s="436">
        <v>129922</v>
      </c>
    </row>
    <row r="403" spans="1:6" ht="66">
      <c r="A403" s="428">
        <v>46</v>
      </c>
      <c r="B403" s="433" t="s">
        <v>1680</v>
      </c>
      <c r="C403" s="434" t="s">
        <v>2552</v>
      </c>
      <c r="D403" s="434" t="s">
        <v>1681</v>
      </c>
      <c r="E403" s="435">
        <v>1991</v>
      </c>
      <c r="F403" s="436">
        <v>44450</v>
      </c>
    </row>
    <row r="404" spans="1:6" ht="66">
      <c r="A404" s="428">
        <v>47</v>
      </c>
      <c r="B404" s="433" t="s">
        <v>1682</v>
      </c>
      <c r="C404" s="434" t="s">
        <v>2553</v>
      </c>
      <c r="D404" s="434" t="s">
        <v>1683</v>
      </c>
      <c r="E404" s="435">
        <v>1990</v>
      </c>
      <c r="F404" s="436">
        <v>34626</v>
      </c>
    </row>
    <row r="405" spans="1:6" ht="79.2">
      <c r="A405" s="428">
        <v>48</v>
      </c>
      <c r="B405" s="433" t="s">
        <v>1684</v>
      </c>
      <c r="C405" s="434" t="s">
        <v>2554</v>
      </c>
      <c r="D405" s="434" t="s">
        <v>1685</v>
      </c>
      <c r="E405" s="435">
        <v>1988</v>
      </c>
      <c r="F405" s="436">
        <v>31774</v>
      </c>
    </row>
    <row r="406" spans="1:6" ht="79.2">
      <c r="A406" s="428">
        <v>49</v>
      </c>
      <c r="B406" s="433" t="s">
        <v>1686</v>
      </c>
      <c r="C406" s="434" t="s">
        <v>2555</v>
      </c>
      <c r="D406" s="434" t="s">
        <v>1687</v>
      </c>
      <c r="E406" s="435">
        <v>1989</v>
      </c>
      <c r="F406" s="436">
        <v>52750</v>
      </c>
    </row>
    <row r="407" spans="1:6" ht="79.2">
      <c r="A407" s="428">
        <v>50</v>
      </c>
      <c r="B407" s="433" t="s">
        <v>1688</v>
      </c>
      <c r="C407" s="434" t="s">
        <v>2556</v>
      </c>
      <c r="D407" s="434" t="s">
        <v>1689</v>
      </c>
      <c r="E407" s="435">
        <v>1990</v>
      </c>
      <c r="F407" s="436">
        <v>28332</v>
      </c>
    </row>
    <row r="408" spans="1:6" ht="79.2">
      <c r="A408" s="428">
        <v>51</v>
      </c>
      <c r="B408" s="433" t="s">
        <v>1690</v>
      </c>
      <c r="C408" s="434" t="s">
        <v>2571</v>
      </c>
      <c r="D408" s="434" t="s">
        <v>1691</v>
      </c>
      <c r="E408" s="435">
        <v>1992</v>
      </c>
      <c r="F408" s="436">
        <v>63230</v>
      </c>
    </row>
    <row r="409" spans="1:6" ht="132">
      <c r="A409" s="428">
        <v>52</v>
      </c>
      <c r="B409" s="433" t="s">
        <v>1692</v>
      </c>
      <c r="C409" s="434" t="s">
        <v>2572</v>
      </c>
      <c r="D409" s="434" t="s">
        <v>1693</v>
      </c>
      <c r="E409" s="435">
        <v>1995</v>
      </c>
      <c r="F409" s="436">
        <v>1660471.14</v>
      </c>
    </row>
    <row r="410" spans="1:6" ht="105.6">
      <c r="A410" s="428">
        <v>53</v>
      </c>
      <c r="B410" s="433" t="s">
        <v>1694</v>
      </c>
      <c r="C410" s="434" t="s">
        <v>2573</v>
      </c>
      <c r="D410" s="434" t="s">
        <v>1210</v>
      </c>
      <c r="E410" s="435">
        <v>1995</v>
      </c>
      <c r="F410" s="436">
        <v>80138</v>
      </c>
    </row>
    <row r="411" spans="1:6" ht="145.19999999999999">
      <c r="A411" s="428">
        <v>54</v>
      </c>
      <c r="B411" s="433" t="s">
        <v>1695</v>
      </c>
      <c r="C411" s="434" t="s">
        <v>2574</v>
      </c>
      <c r="D411" s="434" t="s">
        <v>1696</v>
      </c>
      <c r="E411" s="435">
        <v>1978</v>
      </c>
      <c r="F411" s="436">
        <v>150423</v>
      </c>
    </row>
    <row r="412" spans="1:6" ht="118.8">
      <c r="A412" s="428">
        <v>55</v>
      </c>
      <c r="B412" s="433" t="s">
        <v>1697</v>
      </c>
      <c r="C412" s="434" t="s">
        <v>2557</v>
      </c>
      <c r="D412" s="434" t="s">
        <v>1698</v>
      </c>
      <c r="E412" s="435">
        <v>1980</v>
      </c>
      <c r="F412" s="436">
        <v>16744</v>
      </c>
    </row>
    <row r="413" spans="1:6" ht="224.4">
      <c r="A413" s="428">
        <v>56</v>
      </c>
      <c r="B413" s="433" t="s">
        <v>1699</v>
      </c>
      <c r="C413" s="434" t="s">
        <v>1700</v>
      </c>
      <c r="D413" s="434" t="s">
        <v>1701</v>
      </c>
      <c r="E413" s="435">
        <v>1980</v>
      </c>
      <c r="F413" s="436">
        <v>511462</v>
      </c>
    </row>
    <row r="414" spans="1:6" ht="105.6">
      <c r="A414" s="428">
        <v>57</v>
      </c>
      <c r="B414" s="433" t="s">
        <v>1702</v>
      </c>
      <c r="C414" s="434" t="s">
        <v>2558</v>
      </c>
      <c r="D414" s="434" t="s">
        <v>1703</v>
      </c>
      <c r="E414" s="435">
        <v>1970</v>
      </c>
      <c r="F414" s="436">
        <v>20561813.77</v>
      </c>
    </row>
    <row r="415" spans="1:6" ht="224.4">
      <c r="A415" s="428">
        <v>58</v>
      </c>
      <c r="B415" s="433" t="s">
        <v>1704</v>
      </c>
      <c r="C415" s="434" t="s">
        <v>1705</v>
      </c>
      <c r="D415" s="434" t="s">
        <v>1706</v>
      </c>
      <c r="E415" s="435">
        <v>1976</v>
      </c>
      <c r="F415" s="436">
        <v>849141</v>
      </c>
    </row>
    <row r="416" spans="1:6" ht="118.8">
      <c r="A416" s="428">
        <v>59</v>
      </c>
      <c r="B416" s="433" t="s">
        <v>1707</v>
      </c>
      <c r="C416" s="434" t="s">
        <v>1708</v>
      </c>
      <c r="D416" s="434" t="s">
        <v>1709</v>
      </c>
      <c r="E416" s="435">
        <v>1986</v>
      </c>
      <c r="F416" s="436">
        <v>111560</v>
      </c>
    </row>
    <row r="417" spans="1:6" ht="66">
      <c r="A417" s="428">
        <v>60</v>
      </c>
      <c r="B417" s="433" t="s">
        <v>1710</v>
      </c>
      <c r="C417" s="434" t="s">
        <v>2559</v>
      </c>
      <c r="D417" s="434" t="s">
        <v>1711</v>
      </c>
      <c r="E417" s="435">
        <v>1990</v>
      </c>
      <c r="F417" s="436">
        <v>12043</v>
      </c>
    </row>
    <row r="418" spans="1:6" ht="118.8">
      <c r="A418" s="428">
        <v>61</v>
      </c>
      <c r="B418" s="433" t="s">
        <v>1712</v>
      </c>
      <c r="C418" s="434" t="s">
        <v>2551</v>
      </c>
      <c r="D418" s="434" t="s">
        <v>1713</v>
      </c>
      <c r="E418" s="435">
        <v>1986</v>
      </c>
      <c r="F418" s="436">
        <v>111320</v>
      </c>
    </row>
    <row r="419" spans="1:6" ht="250.8">
      <c r="A419" s="428">
        <v>62</v>
      </c>
      <c r="B419" s="433" t="s">
        <v>1714</v>
      </c>
      <c r="C419" s="434" t="s">
        <v>2575</v>
      </c>
      <c r="D419" s="434" t="s">
        <v>1715</v>
      </c>
      <c r="E419" s="435">
        <v>1986</v>
      </c>
      <c r="F419" s="436">
        <v>181205</v>
      </c>
    </row>
    <row r="420" spans="1:6" ht="118.8">
      <c r="A420" s="428">
        <v>63</v>
      </c>
      <c r="B420" s="433" t="s">
        <v>1716</v>
      </c>
      <c r="C420" s="434" t="s">
        <v>2560</v>
      </c>
      <c r="D420" s="434" t="s">
        <v>1717</v>
      </c>
      <c r="E420" s="435">
        <v>1969</v>
      </c>
      <c r="F420" s="436">
        <v>180520</v>
      </c>
    </row>
    <row r="421" spans="1:6" ht="158.4">
      <c r="A421" s="428">
        <v>64</v>
      </c>
      <c r="B421" s="433" t="s">
        <v>1718</v>
      </c>
      <c r="C421" s="434" t="s">
        <v>2561</v>
      </c>
      <c r="D421" s="434" t="s">
        <v>1719</v>
      </c>
      <c r="E421" s="435">
        <v>1981</v>
      </c>
      <c r="F421" s="436">
        <v>789971</v>
      </c>
    </row>
    <row r="422" spans="1:6" ht="92.4">
      <c r="A422" s="428">
        <v>65</v>
      </c>
      <c r="B422" s="433" t="s">
        <v>1720</v>
      </c>
      <c r="C422" s="434" t="s">
        <v>2576</v>
      </c>
      <c r="D422" s="434" t="s">
        <v>1721</v>
      </c>
      <c r="E422" s="435">
        <v>1994</v>
      </c>
      <c r="F422" s="436">
        <v>42539</v>
      </c>
    </row>
    <row r="423" spans="1:6" ht="92.4">
      <c r="A423" s="428">
        <v>66</v>
      </c>
      <c r="B423" s="433" t="s">
        <v>1722</v>
      </c>
      <c r="C423" s="434" t="s">
        <v>2562</v>
      </c>
      <c r="D423" s="434" t="s">
        <v>1723</v>
      </c>
      <c r="E423" s="435">
        <v>1971</v>
      </c>
      <c r="F423" s="436">
        <v>143120</v>
      </c>
    </row>
    <row r="424" spans="1:6" ht="79.2">
      <c r="A424" s="428">
        <v>67</v>
      </c>
      <c r="B424" s="433" t="s">
        <v>1724</v>
      </c>
      <c r="C424" s="434" t="s">
        <v>2577</v>
      </c>
      <c r="D424" s="434" t="s">
        <v>1725</v>
      </c>
      <c r="E424" s="435">
        <v>2001</v>
      </c>
      <c r="F424" s="436">
        <v>107385</v>
      </c>
    </row>
    <row r="425" spans="1:6" ht="52.8">
      <c r="A425" s="428">
        <v>68</v>
      </c>
      <c r="B425" s="433" t="s">
        <v>1726</v>
      </c>
      <c r="C425" s="434" t="s">
        <v>2578</v>
      </c>
      <c r="D425" s="434" t="s">
        <v>1727</v>
      </c>
      <c r="E425" s="435">
        <v>2003</v>
      </c>
      <c r="F425" s="436">
        <v>22346</v>
      </c>
    </row>
    <row r="426" spans="1:6" ht="52.8">
      <c r="A426" s="428">
        <v>69</v>
      </c>
      <c r="B426" s="433" t="s">
        <v>1728</v>
      </c>
      <c r="C426" s="434" t="s">
        <v>2579</v>
      </c>
      <c r="D426" s="434" t="s">
        <v>1729</v>
      </c>
      <c r="E426" s="435">
        <v>2003</v>
      </c>
      <c r="F426" s="436">
        <v>171410.1</v>
      </c>
    </row>
    <row r="427" spans="1:6" ht="66">
      <c r="A427" s="428">
        <v>70</v>
      </c>
      <c r="B427" s="371" t="s">
        <v>1144</v>
      </c>
      <c r="C427" s="438" t="s">
        <v>1730</v>
      </c>
      <c r="D427" s="434" t="s">
        <v>1731</v>
      </c>
      <c r="E427" s="439">
        <v>1977</v>
      </c>
      <c r="F427" s="436">
        <v>30274</v>
      </c>
    </row>
    <row r="428" spans="1:6" ht="105.6">
      <c r="A428" s="428">
        <v>71</v>
      </c>
      <c r="B428" s="433" t="s">
        <v>1732</v>
      </c>
      <c r="C428" s="434" t="s">
        <v>2580</v>
      </c>
      <c r="D428" s="434" t="s">
        <v>1733</v>
      </c>
      <c r="E428" s="435">
        <v>1975</v>
      </c>
      <c r="F428" s="436">
        <v>126000</v>
      </c>
    </row>
    <row r="429" spans="1:6" ht="39.6">
      <c r="A429" s="428">
        <v>72</v>
      </c>
      <c r="B429" s="433" t="s">
        <v>1734</v>
      </c>
      <c r="C429" s="434" t="s">
        <v>2581</v>
      </c>
      <c r="D429" s="434" t="s">
        <v>1735</v>
      </c>
      <c r="E429" s="435">
        <v>1994</v>
      </c>
      <c r="F429" s="436">
        <v>185530</v>
      </c>
    </row>
    <row r="430" spans="1:6" ht="92.4">
      <c r="A430" s="428">
        <v>73</v>
      </c>
      <c r="B430" s="433" t="s">
        <v>1736</v>
      </c>
      <c r="C430" s="434" t="s">
        <v>1737</v>
      </c>
      <c r="D430" s="434" t="s">
        <v>1738</v>
      </c>
      <c r="E430" s="435">
        <v>2004</v>
      </c>
      <c r="F430" s="436">
        <v>352574</v>
      </c>
    </row>
    <row r="431" spans="1:6" ht="92.4">
      <c r="A431" s="428">
        <v>74</v>
      </c>
      <c r="B431" s="433" t="s">
        <v>1739</v>
      </c>
      <c r="C431" s="434" t="s">
        <v>2582</v>
      </c>
      <c r="D431" s="434" t="s">
        <v>1740</v>
      </c>
      <c r="E431" s="435">
        <v>2004</v>
      </c>
      <c r="F431" s="436">
        <v>56700</v>
      </c>
    </row>
    <row r="432" spans="1:6" ht="52.8">
      <c r="A432" s="428">
        <v>75</v>
      </c>
      <c r="B432" s="433" t="s">
        <v>1741</v>
      </c>
      <c r="C432" s="434" t="s">
        <v>2583</v>
      </c>
      <c r="D432" s="434" t="s">
        <v>1742</v>
      </c>
      <c r="E432" s="435">
        <v>2005</v>
      </c>
      <c r="F432" s="436">
        <v>101268</v>
      </c>
    </row>
    <row r="433" spans="1:6" ht="79.2">
      <c r="A433" s="428">
        <v>76</v>
      </c>
      <c r="B433" s="433" t="s">
        <v>1743</v>
      </c>
      <c r="C433" s="434" t="s">
        <v>2584</v>
      </c>
      <c r="D433" s="434" t="s">
        <v>1744</v>
      </c>
      <c r="E433" s="435">
        <v>2006</v>
      </c>
      <c r="F433" s="436">
        <v>137785</v>
      </c>
    </row>
    <row r="434" spans="1:6" ht="79.2">
      <c r="A434" s="428">
        <v>77</v>
      </c>
      <c r="B434" s="433" t="s">
        <v>1745</v>
      </c>
      <c r="C434" s="434" t="s">
        <v>2584</v>
      </c>
      <c r="D434" s="434" t="s">
        <v>1746</v>
      </c>
      <c r="E434" s="435">
        <v>2006</v>
      </c>
      <c r="F434" s="436">
        <v>323275</v>
      </c>
    </row>
    <row r="435" spans="1:6" ht="92.4">
      <c r="A435" s="428">
        <v>78</v>
      </c>
      <c r="B435" s="433" t="s">
        <v>1747</v>
      </c>
      <c r="C435" s="434" t="s">
        <v>2585</v>
      </c>
      <c r="D435" s="434" t="s">
        <v>1748</v>
      </c>
      <c r="E435" s="435">
        <v>2006</v>
      </c>
      <c r="F435" s="436">
        <v>226700</v>
      </c>
    </row>
    <row r="436" spans="1:6" ht="66">
      <c r="A436" s="428">
        <v>79</v>
      </c>
      <c r="B436" s="433" t="s">
        <v>1749</v>
      </c>
      <c r="C436" s="434" t="s">
        <v>2586</v>
      </c>
      <c r="D436" s="434" t="s">
        <v>1750</v>
      </c>
      <c r="E436" s="435">
        <v>2006</v>
      </c>
      <c r="F436" s="436">
        <v>1286395.49</v>
      </c>
    </row>
    <row r="437" spans="1:6" ht="79.2">
      <c r="A437" s="428">
        <v>80</v>
      </c>
      <c r="B437" s="433" t="s">
        <v>1751</v>
      </c>
      <c r="C437" s="434" t="s">
        <v>2587</v>
      </c>
      <c r="D437" s="434" t="s">
        <v>1752</v>
      </c>
      <c r="E437" s="435">
        <v>2006</v>
      </c>
      <c r="F437" s="436">
        <v>158159</v>
      </c>
    </row>
    <row r="438" spans="1:6" ht="79.2">
      <c r="A438" s="428">
        <v>81</v>
      </c>
      <c r="B438" s="433" t="s">
        <v>1753</v>
      </c>
      <c r="C438" s="434" t="s">
        <v>2588</v>
      </c>
      <c r="D438" s="434" t="s">
        <v>1754</v>
      </c>
      <c r="E438" s="435">
        <v>2006</v>
      </c>
      <c r="F438" s="436">
        <v>1470982.07</v>
      </c>
    </row>
    <row r="439" spans="1:6" ht="79.2">
      <c r="A439" s="428">
        <v>82</v>
      </c>
      <c r="B439" s="433" t="s">
        <v>1755</v>
      </c>
      <c r="C439" s="434" t="s">
        <v>2589</v>
      </c>
      <c r="D439" s="434" t="s">
        <v>1756</v>
      </c>
      <c r="E439" s="435">
        <v>2006</v>
      </c>
      <c r="F439" s="436">
        <v>29851.84</v>
      </c>
    </row>
    <row r="440" spans="1:6" ht="92.4">
      <c r="A440" s="428">
        <v>83</v>
      </c>
      <c r="B440" s="433" t="s">
        <v>1757</v>
      </c>
      <c r="C440" s="434" t="s">
        <v>2590</v>
      </c>
      <c r="D440" s="434" t="s">
        <v>1758</v>
      </c>
      <c r="E440" s="435">
        <v>2006</v>
      </c>
      <c r="F440" s="436">
        <v>104485.03</v>
      </c>
    </row>
    <row r="441" spans="1:6" ht="118.8">
      <c r="A441" s="428">
        <v>84</v>
      </c>
      <c r="B441" s="433" t="s">
        <v>1759</v>
      </c>
      <c r="C441" s="434" t="s">
        <v>2563</v>
      </c>
      <c r="D441" s="434" t="s">
        <v>1760</v>
      </c>
      <c r="E441" s="435">
        <v>2006</v>
      </c>
      <c r="F441" s="436">
        <v>52258.2</v>
      </c>
    </row>
    <row r="442" spans="1:6" ht="79.2">
      <c r="A442" s="428">
        <v>85</v>
      </c>
      <c r="B442" s="433" t="s">
        <v>1761</v>
      </c>
      <c r="C442" s="434" t="s">
        <v>2591</v>
      </c>
      <c r="D442" s="434" t="s">
        <v>1762</v>
      </c>
      <c r="E442" s="435">
        <v>2006</v>
      </c>
      <c r="F442" s="436">
        <v>441563.57</v>
      </c>
    </row>
    <row r="443" spans="1:6" ht="105.6">
      <c r="A443" s="428">
        <v>86</v>
      </c>
      <c r="B443" s="433" t="s">
        <v>1763</v>
      </c>
      <c r="C443" s="434" t="s">
        <v>2592</v>
      </c>
      <c r="D443" s="434" t="s">
        <v>1764</v>
      </c>
      <c r="E443" s="435">
        <v>2007</v>
      </c>
      <c r="F443" s="436">
        <v>164868.37</v>
      </c>
    </row>
    <row r="444" spans="1:6" ht="79.2">
      <c r="A444" s="428">
        <v>87</v>
      </c>
      <c r="B444" s="433" t="s">
        <v>1765</v>
      </c>
      <c r="C444" s="434" t="s">
        <v>2593</v>
      </c>
      <c r="D444" s="434" t="s">
        <v>1766</v>
      </c>
      <c r="E444" s="435">
        <v>2007</v>
      </c>
      <c r="F444" s="436">
        <v>300333.15000000002</v>
      </c>
    </row>
    <row r="445" spans="1:6" ht="92.4">
      <c r="A445" s="428">
        <v>88</v>
      </c>
      <c r="B445" s="433" t="s">
        <v>1767</v>
      </c>
      <c r="C445" s="434" t="s">
        <v>2594</v>
      </c>
      <c r="D445" s="434" t="s">
        <v>1768</v>
      </c>
      <c r="E445" s="435">
        <v>2007</v>
      </c>
      <c r="F445" s="436">
        <v>158555.76999999999</v>
      </c>
    </row>
    <row r="446" spans="1:6" ht="79.2">
      <c r="A446" s="428">
        <v>89</v>
      </c>
      <c r="B446" s="433" t="s">
        <v>1769</v>
      </c>
      <c r="C446" s="434" t="s">
        <v>2595</v>
      </c>
      <c r="D446" s="434" t="s">
        <v>1770</v>
      </c>
      <c r="E446" s="435">
        <v>2007</v>
      </c>
      <c r="F446" s="436">
        <v>1211175.1000000001</v>
      </c>
    </row>
    <row r="447" spans="1:6" ht="92.4">
      <c r="A447" s="428">
        <v>90</v>
      </c>
      <c r="B447" s="433" t="s">
        <v>1771</v>
      </c>
      <c r="C447" s="434" t="s">
        <v>1772</v>
      </c>
      <c r="D447" s="434" t="s">
        <v>1773</v>
      </c>
      <c r="E447" s="435">
        <v>2007</v>
      </c>
      <c r="F447" s="436">
        <v>618655.98</v>
      </c>
    </row>
    <row r="448" spans="1:6" ht="92.4">
      <c r="A448" s="428">
        <v>91</v>
      </c>
      <c r="B448" s="433" t="s">
        <v>1774</v>
      </c>
      <c r="C448" s="434" t="s">
        <v>1775</v>
      </c>
      <c r="D448" s="434" t="s">
        <v>1776</v>
      </c>
      <c r="E448" s="435">
        <v>2007</v>
      </c>
      <c r="F448" s="436">
        <v>13333368.16</v>
      </c>
    </row>
    <row r="449" spans="1:6" ht="79.2">
      <c r="A449" s="428">
        <v>92</v>
      </c>
      <c r="B449" s="433" t="s">
        <v>1777</v>
      </c>
      <c r="C449" s="434" t="s">
        <v>1778</v>
      </c>
      <c r="D449" s="434" t="s">
        <v>1779</v>
      </c>
      <c r="E449" s="435">
        <v>2007</v>
      </c>
      <c r="F449" s="436">
        <v>2541044.4500000002</v>
      </c>
    </row>
    <row r="450" spans="1:6" ht="66">
      <c r="A450" s="428">
        <v>93</v>
      </c>
      <c r="B450" s="433" t="s">
        <v>1780</v>
      </c>
      <c r="C450" s="434" t="s">
        <v>1781</v>
      </c>
      <c r="D450" s="434" t="s">
        <v>1782</v>
      </c>
      <c r="E450" s="435">
        <v>2007</v>
      </c>
      <c r="F450" s="436">
        <v>63997.31</v>
      </c>
    </row>
    <row r="451" spans="1:6" ht="92.4">
      <c r="A451" s="428">
        <v>94</v>
      </c>
      <c r="B451" s="433" t="s">
        <v>1783</v>
      </c>
      <c r="C451" s="434" t="s">
        <v>1784</v>
      </c>
      <c r="D451" s="434" t="s">
        <v>1785</v>
      </c>
      <c r="E451" s="435">
        <v>2007</v>
      </c>
      <c r="F451" s="436">
        <v>270939.96999999997</v>
      </c>
    </row>
    <row r="452" spans="1:6" ht="171.6">
      <c r="A452" s="428">
        <v>95</v>
      </c>
      <c r="B452" s="433" t="s">
        <v>1786</v>
      </c>
      <c r="C452" s="434" t="s">
        <v>1787</v>
      </c>
      <c r="D452" s="434" t="s">
        <v>1788</v>
      </c>
      <c r="E452" s="435">
        <v>2007</v>
      </c>
      <c r="F452" s="436">
        <v>4716135.9800000004</v>
      </c>
    </row>
    <row r="453" spans="1:6" ht="92.4">
      <c r="A453" s="428">
        <v>96</v>
      </c>
      <c r="B453" s="433" t="s">
        <v>1789</v>
      </c>
      <c r="C453" s="434" t="s">
        <v>2596</v>
      </c>
      <c r="D453" s="434" t="s">
        <v>1790</v>
      </c>
      <c r="E453" s="435">
        <v>2007</v>
      </c>
      <c r="F453" s="436">
        <v>201514.14</v>
      </c>
    </row>
    <row r="454" spans="1:6" ht="92.4">
      <c r="A454" s="428">
        <v>97</v>
      </c>
      <c r="B454" s="433" t="s">
        <v>1791</v>
      </c>
      <c r="C454" s="434" t="s">
        <v>2597</v>
      </c>
      <c r="D454" s="434" t="s">
        <v>1792</v>
      </c>
      <c r="E454" s="435">
        <v>2007</v>
      </c>
      <c r="F454" s="436">
        <v>247821.2</v>
      </c>
    </row>
    <row r="455" spans="1:6" ht="105.6">
      <c r="A455" s="428">
        <v>98</v>
      </c>
      <c r="B455" s="433" t="s">
        <v>1793</v>
      </c>
      <c r="C455" s="434" t="s">
        <v>2598</v>
      </c>
      <c r="D455" s="434" t="s">
        <v>1794</v>
      </c>
      <c r="E455" s="435">
        <v>2008</v>
      </c>
      <c r="F455" s="436">
        <v>858420.52</v>
      </c>
    </row>
    <row r="456" spans="1:6" ht="92.4">
      <c r="A456" s="428">
        <v>99</v>
      </c>
      <c r="B456" s="433" t="s">
        <v>1795</v>
      </c>
      <c r="C456" s="434" t="s">
        <v>2599</v>
      </c>
      <c r="D456" s="434" t="s">
        <v>1796</v>
      </c>
      <c r="E456" s="435">
        <v>2008</v>
      </c>
      <c r="F456" s="436">
        <v>676261.91</v>
      </c>
    </row>
    <row r="457" spans="1:6" ht="79.2">
      <c r="A457" s="428">
        <v>100</v>
      </c>
      <c r="B457" s="433" t="s">
        <v>1797</v>
      </c>
      <c r="C457" s="434" t="s">
        <v>2600</v>
      </c>
      <c r="D457" s="434" t="s">
        <v>1798</v>
      </c>
      <c r="E457" s="435">
        <v>2006</v>
      </c>
      <c r="F457" s="436">
        <v>69708</v>
      </c>
    </row>
    <row r="458" spans="1:6" ht="132">
      <c r="A458" s="428">
        <v>101</v>
      </c>
      <c r="B458" s="433" t="s">
        <v>1799</v>
      </c>
      <c r="C458" s="434" t="s">
        <v>2601</v>
      </c>
      <c r="D458" s="434" t="s">
        <v>1800</v>
      </c>
      <c r="E458" s="435">
        <v>2008</v>
      </c>
      <c r="F458" s="436">
        <v>2287044.7200000002</v>
      </c>
    </row>
    <row r="459" spans="1:6" ht="105.6">
      <c r="A459" s="428">
        <v>102</v>
      </c>
      <c r="B459" s="433" t="s">
        <v>1801</v>
      </c>
      <c r="C459" s="434" t="s">
        <v>2602</v>
      </c>
      <c r="D459" s="434" t="s">
        <v>1802</v>
      </c>
      <c r="E459" s="435">
        <v>2008</v>
      </c>
      <c r="F459" s="436">
        <v>1265450.08</v>
      </c>
    </row>
    <row r="460" spans="1:6" ht="105.6">
      <c r="A460" s="428">
        <v>103</v>
      </c>
      <c r="B460" s="433" t="s">
        <v>1803</v>
      </c>
      <c r="C460" s="434" t="s">
        <v>2603</v>
      </c>
      <c r="D460" s="434" t="s">
        <v>1804</v>
      </c>
      <c r="E460" s="435">
        <v>2008</v>
      </c>
      <c r="F460" s="436">
        <v>652231.18000000005</v>
      </c>
    </row>
    <row r="461" spans="1:6" ht="105.6">
      <c r="A461" s="428">
        <v>104</v>
      </c>
      <c r="B461" s="433" t="s">
        <v>1805</v>
      </c>
      <c r="C461" s="440" t="s">
        <v>2604</v>
      </c>
      <c r="D461" s="440" t="s">
        <v>1806</v>
      </c>
      <c r="E461" s="441">
        <v>2008</v>
      </c>
      <c r="F461" s="442">
        <v>114456.24</v>
      </c>
    </row>
    <row r="462" spans="1:6" ht="105.6">
      <c r="A462" s="428">
        <v>105</v>
      </c>
      <c r="B462" s="433" t="s">
        <v>1807</v>
      </c>
      <c r="C462" s="434" t="s">
        <v>2605</v>
      </c>
      <c r="D462" s="434" t="s">
        <v>1808</v>
      </c>
      <c r="E462" s="435">
        <v>2008</v>
      </c>
      <c r="F462" s="436">
        <v>117298.75</v>
      </c>
    </row>
    <row r="463" spans="1:6" ht="92.4">
      <c r="A463" s="428">
        <v>106</v>
      </c>
      <c r="B463" s="433" t="s">
        <v>1809</v>
      </c>
      <c r="C463" s="434" t="s">
        <v>2606</v>
      </c>
      <c r="D463" s="434" t="s">
        <v>1810</v>
      </c>
      <c r="E463" s="435">
        <v>2008</v>
      </c>
      <c r="F463" s="436">
        <v>100201.31</v>
      </c>
    </row>
    <row r="464" spans="1:6" ht="105.6">
      <c r="A464" s="428">
        <v>107</v>
      </c>
      <c r="B464" s="433" t="s">
        <v>1811</v>
      </c>
      <c r="C464" s="434" t="s">
        <v>2607</v>
      </c>
      <c r="D464" s="434" t="s">
        <v>1812</v>
      </c>
      <c r="E464" s="435">
        <v>2007</v>
      </c>
      <c r="F464" s="436">
        <v>715748.88</v>
      </c>
    </row>
    <row r="465" spans="1:6" ht="92.4">
      <c r="A465" s="428">
        <v>108</v>
      </c>
      <c r="B465" s="433" t="s">
        <v>1813</v>
      </c>
      <c r="C465" s="434" t="s">
        <v>2608</v>
      </c>
      <c r="D465" s="434" t="s">
        <v>1814</v>
      </c>
      <c r="E465" s="435">
        <v>2007</v>
      </c>
      <c r="F465" s="436">
        <v>446784.48</v>
      </c>
    </row>
    <row r="466" spans="1:6" ht="105.6">
      <c r="A466" s="428">
        <v>109</v>
      </c>
      <c r="B466" s="433" t="s">
        <v>1815</v>
      </c>
      <c r="C466" s="434" t="s">
        <v>2609</v>
      </c>
      <c r="D466" s="434" t="s">
        <v>1816</v>
      </c>
      <c r="E466" s="435">
        <v>2003</v>
      </c>
      <c r="F466" s="436">
        <v>2292716.71</v>
      </c>
    </row>
    <row r="467" spans="1:6" ht="66">
      <c r="A467" s="428">
        <v>110</v>
      </c>
      <c r="B467" s="433" t="s">
        <v>1817</v>
      </c>
      <c r="C467" s="434" t="s">
        <v>2610</v>
      </c>
      <c r="D467" s="434" t="s">
        <v>1818</v>
      </c>
      <c r="E467" s="435">
        <v>2008</v>
      </c>
      <c r="F467" s="436">
        <v>539636.93000000005</v>
      </c>
    </row>
    <row r="468" spans="1:6" ht="118.8">
      <c r="A468" s="428">
        <v>111</v>
      </c>
      <c r="B468" s="433" t="s">
        <v>1819</v>
      </c>
      <c r="C468" s="440" t="s">
        <v>2611</v>
      </c>
      <c r="D468" s="440" t="s">
        <v>1820</v>
      </c>
      <c r="E468" s="435">
        <v>2009</v>
      </c>
      <c r="F468" s="442">
        <v>1441010.93</v>
      </c>
    </row>
    <row r="469" spans="1:6" ht="105.6">
      <c r="A469" s="428">
        <v>112</v>
      </c>
      <c r="B469" s="433" t="s">
        <v>1821</v>
      </c>
      <c r="C469" s="440" t="s">
        <v>2612</v>
      </c>
      <c r="D469" s="440" t="s">
        <v>1822</v>
      </c>
      <c r="E469" s="435">
        <v>2009</v>
      </c>
      <c r="F469" s="442">
        <v>9510700.2899999991</v>
      </c>
    </row>
    <row r="470" spans="1:6" ht="79.2">
      <c r="A470" s="428">
        <v>113</v>
      </c>
      <c r="B470" s="433" t="s">
        <v>1823</v>
      </c>
      <c r="C470" s="440" t="s">
        <v>2613</v>
      </c>
      <c r="D470" s="440" t="s">
        <v>1824</v>
      </c>
      <c r="E470" s="435">
        <v>2008</v>
      </c>
      <c r="F470" s="442">
        <v>7718094.1699999999</v>
      </c>
    </row>
    <row r="471" spans="1:6" ht="92.4">
      <c r="A471" s="428">
        <v>114</v>
      </c>
      <c r="B471" s="433" t="s">
        <v>1825</v>
      </c>
      <c r="C471" s="440" t="s">
        <v>2564</v>
      </c>
      <c r="D471" s="440" t="s">
        <v>1826</v>
      </c>
      <c r="E471" s="435">
        <v>2008</v>
      </c>
      <c r="F471" s="442">
        <v>13207090.119999999</v>
      </c>
    </row>
    <row r="472" spans="1:6" ht="92.4">
      <c r="A472" s="428">
        <v>115</v>
      </c>
      <c r="B472" s="433" t="s">
        <v>1827</v>
      </c>
      <c r="C472" s="440" t="s">
        <v>2614</v>
      </c>
      <c r="D472" s="440" t="s">
        <v>1828</v>
      </c>
      <c r="E472" s="435">
        <v>2009</v>
      </c>
      <c r="F472" s="442">
        <v>1422927.9</v>
      </c>
    </row>
    <row r="473" spans="1:6" ht="92.4">
      <c r="A473" s="428">
        <v>116</v>
      </c>
      <c r="B473" s="433" t="s">
        <v>1829</v>
      </c>
      <c r="C473" s="440" t="s">
        <v>2615</v>
      </c>
      <c r="D473" s="440" t="s">
        <v>1830</v>
      </c>
      <c r="E473" s="435">
        <v>2006</v>
      </c>
      <c r="F473" s="431">
        <v>47306.45</v>
      </c>
    </row>
    <row r="474" spans="1:6" ht="92.4">
      <c r="A474" s="428">
        <v>117</v>
      </c>
      <c r="B474" s="433" t="s">
        <v>1831</v>
      </c>
      <c r="C474" s="440" t="s">
        <v>2616</v>
      </c>
      <c r="D474" s="440" t="s">
        <v>1832</v>
      </c>
      <c r="E474" s="435">
        <v>2006</v>
      </c>
      <c r="F474" s="431">
        <v>125235</v>
      </c>
    </row>
    <row r="475" spans="1:6" ht="66">
      <c r="A475" s="428">
        <v>118</v>
      </c>
      <c r="B475" s="433" t="s">
        <v>1833</v>
      </c>
      <c r="C475" s="440" t="s">
        <v>2617</v>
      </c>
      <c r="D475" s="440" t="s">
        <v>1834</v>
      </c>
      <c r="E475" s="435">
        <v>2006</v>
      </c>
      <c r="F475" s="431">
        <v>2067285.84</v>
      </c>
    </row>
    <row r="476" spans="1:6" ht="132">
      <c r="A476" s="428">
        <v>119</v>
      </c>
      <c r="B476" s="433" t="s">
        <v>1835</v>
      </c>
      <c r="C476" s="440" t="s">
        <v>2618</v>
      </c>
      <c r="D476" s="440" t="s">
        <v>1836</v>
      </c>
      <c r="E476" s="435">
        <v>2007</v>
      </c>
      <c r="F476" s="431">
        <v>1727276.66</v>
      </c>
    </row>
    <row r="477" spans="1:6" ht="132">
      <c r="A477" s="428">
        <v>120</v>
      </c>
      <c r="B477" s="433" t="s">
        <v>1837</v>
      </c>
      <c r="C477" s="440" t="s">
        <v>2619</v>
      </c>
      <c r="D477" s="440" t="s">
        <v>1838</v>
      </c>
      <c r="E477" s="435">
        <v>2007</v>
      </c>
      <c r="F477" s="431">
        <v>2472819.73</v>
      </c>
    </row>
    <row r="478" spans="1:6" ht="132">
      <c r="A478" s="428">
        <v>121</v>
      </c>
      <c r="B478" s="433" t="s">
        <v>1839</v>
      </c>
      <c r="C478" s="440" t="s">
        <v>2565</v>
      </c>
      <c r="D478" s="440" t="s">
        <v>1840</v>
      </c>
      <c r="E478" s="435">
        <v>2007</v>
      </c>
      <c r="F478" s="431">
        <v>1465252.98</v>
      </c>
    </row>
    <row r="479" spans="1:6" ht="118.8">
      <c r="A479" s="428">
        <v>122</v>
      </c>
      <c r="B479" s="433" t="s">
        <v>1841</v>
      </c>
      <c r="C479" s="440" t="s">
        <v>2620</v>
      </c>
      <c r="D479" s="440" t="s">
        <v>1842</v>
      </c>
      <c r="E479" s="435">
        <v>2007</v>
      </c>
      <c r="F479" s="431">
        <v>6660288.2000000002</v>
      </c>
    </row>
    <row r="480" spans="1:6" ht="92.4">
      <c r="A480" s="428">
        <v>123</v>
      </c>
      <c r="B480" s="433" t="s">
        <v>1843</v>
      </c>
      <c r="C480" s="372" t="s">
        <v>2621</v>
      </c>
      <c r="D480" s="372" t="s">
        <v>1844</v>
      </c>
      <c r="E480" s="410">
        <v>2006</v>
      </c>
      <c r="F480" s="431">
        <v>3360</v>
      </c>
    </row>
    <row r="481" spans="1:6" ht="92.4">
      <c r="A481" s="428">
        <v>124</v>
      </c>
      <c r="B481" s="433" t="s">
        <v>1845</v>
      </c>
      <c r="C481" s="440" t="s">
        <v>2622</v>
      </c>
      <c r="D481" s="440" t="s">
        <v>1846</v>
      </c>
      <c r="E481" s="435">
        <v>2006</v>
      </c>
      <c r="F481" s="431">
        <v>2765</v>
      </c>
    </row>
    <row r="482" spans="1:6" ht="171.6">
      <c r="A482" s="428">
        <v>125</v>
      </c>
      <c r="B482" s="433" t="s">
        <v>1847</v>
      </c>
      <c r="C482" s="434" t="s">
        <v>2566</v>
      </c>
      <c r="D482" s="434" t="s">
        <v>1848</v>
      </c>
      <c r="E482" s="435">
        <v>2001</v>
      </c>
      <c r="F482" s="431">
        <v>875665</v>
      </c>
    </row>
    <row r="483" spans="1:6" ht="92.4">
      <c r="A483" s="428">
        <v>126</v>
      </c>
      <c r="B483" s="433" t="s">
        <v>1849</v>
      </c>
      <c r="C483" s="434" t="s">
        <v>2567</v>
      </c>
      <c r="D483" s="434" t="s">
        <v>1850</v>
      </c>
      <c r="E483" s="410">
        <v>1989</v>
      </c>
      <c r="F483" s="431">
        <v>32200</v>
      </c>
    </row>
    <row r="484" spans="1:6" ht="92.4">
      <c r="A484" s="428">
        <v>127</v>
      </c>
      <c r="B484" s="433" t="s">
        <v>1851</v>
      </c>
      <c r="C484" s="372" t="s">
        <v>2623</v>
      </c>
      <c r="D484" s="434" t="s">
        <v>1852</v>
      </c>
      <c r="E484" s="435">
        <v>2006</v>
      </c>
      <c r="F484" s="431">
        <v>110036</v>
      </c>
    </row>
    <row r="485" spans="1:6" ht="118.8">
      <c r="A485" s="428">
        <v>128</v>
      </c>
      <c r="B485" s="433" t="s">
        <v>1853</v>
      </c>
      <c r="C485" s="440" t="s">
        <v>2624</v>
      </c>
      <c r="D485" s="440" t="s">
        <v>1854</v>
      </c>
      <c r="E485" s="435">
        <v>2006</v>
      </c>
      <c r="F485" s="431">
        <v>1963652.38</v>
      </c>
    </row>
    <row r="486" spans="1:6" ht="26.4">
      <c r="A486" s="428">
        <v>129</v>
      </c>
      <c r="B486" s="433" t="s">
        <v>1855</v>
      </c>
      <c r="C486" s="443" t="s">
        <v>2625</v>
      </c>
      <c r="D486" s="428" t="s">
        <v>1856</v>
      </c>
      <c r="E486" s="430">
        <v>2002</v>
      </c>
      <c r="F486" s="444">
        <v>171075</v>
      </c>
    </row>
    <row r="487" spans="1:6" ht="66">
      <c r="A487" s="428">
        <v>130</v>
      </c>
      <c r="B487" s="371" t="s">
        <v>1857</v>
      </c>
      <c r="C487" s="445" t="s">
        <v>2626</v>
      </c>
      <c r="D487" s="445" t="s">
        <v>1858</v>
      </c>
      <c r="E487" s="432">
        <v>2008</v>
      </c>
      <c r="F487" s="353">
        <v>664596</v>
      </c>
    </row>
    <row r="488" spans="1:6" ht="92.4">
      <c r="A488" s="428">
        <v>131</v>
      </c>
      <c r="B488" s="371" t="s">
        <v>1859</v>
      </c>
      <c r="C488" s="445" t="s">
        <v>2627</v>
      </c>
      <c r="D488" s="445" t="s">
        <v>1860</v>
      </c>
      <c r="E488" s="432">
        <v>2008</v>
      </c>
      <c r="F488" s="353">
        <v>444547</v>
      </c>
    </row>
    <row r="489" spans="1:6" ht="66">
      <c r="A489" s="428">
        <v>132</v>
      </c>
      <c r="B489" s="371" t="s">
        <v>1861</v>
      </c>
      <c r="C489" s="445" t="s">
        <v>2628</v>
      </c>
      <c r="D489" s="445" t="s">
        <v>1862</v>
      </c>
      <c r="E489" s="432">
        <v>2008</v>
      </c>
      <c r="F489" s="353">
        <v>49212</v>
      </c>
    </row>
    <row r="490" spans="1:6" ht="92.4">
      <c r="A490" s="428">
        <v>133</v>
      </c>
      <c r="B490" s="371" t="s">
        <v>1863</v>
      </c>
      <c r="C490" s="445" t="s">
        <v>2629</v>
      </c>
      <c r="D490" s="445" t="s">
        <v>1864</v>
      </c>
      <c r="E490" s="432">
        <v>2011</v>
      </c>
      <c r="F490" s="353">
        <v>473864</v>
      </c>
    </row>
    <row r="491" spans="1:6" ht="39.6">
      <c r="A491" s="428">
        <v>134</v>
      </c>
      <c r="B491" s="371" t="s">
        <v>1865</v>
      </c>
      <c r="C491" s="446" t="s">
        <v>2630</v>
      </c>
      <c r="D491" s="445" t="s">
        <v>1866</v>
      </c>
      <c r="E491" s="432">
        <v>2011</v>
      </c>
      <c r="F491" s="353">
        <v>619070.86</v>
      </c>
    </row>
    <row r="492" spans="1:6" ht="92.4">
      <c r="A492" s="428">
        <v>135</v>
      </c>
      <c r="B492" s="371" t="s">
        <v>1867</v>
      </c>
      <c r="C492" s="446" t="s">
        <v>2631</v>
      </c>
      <c r="D492" s="445" t="s">
        <v>1868</v>
      </c>
      <c r="E492" s="432">
        <v>2012</v>
      </c>
      <c r="F492" s="353">
        <v>4112531.28</v>
      </c>
    </row>
    <row r="493" spans="1:6" ht="79.2">
      <c r="A493" s="428">
        <v>136</v>
      </c>
      <c r="B493" s="371" t="s">
        <v>1869</v>
      </c>
      <c r="C493" s="445" t="s">
        <v>2632</v>
      </c>
      <c r="D493" s="445" t="s">
        <v>1870</v>
      </c>
      <c r="E493" s="432">
        <v>2013</v>
      </c>
      <c r="F493" s="447">
        <v>694357.83</v>
      </c>
    </row>
    <row r="494" spans="1:6" ht="79.2">
      <c r="A494" s="428">
        <v>137</v>
      </c>
      <c r="B494" s="371" t="s">
        <v>1871</v>
      </c>
      <c r="C494" s="446" t="s">
        <v>2633</v>
      </c>
      <c r="D494" s="445" t="s">
        <v>1872</v>
      </c>
      <c r="E494" s="432">
        <v>2013</v>
      </c>
      <c r="F494" s="447">
        <v>930582.65</v>
      </c>
    </row>
    <row r="495" spans="1:6" ht="92.4">
      <c r="A495" s="428">
        <v>138</v>
      </c>
      <c r="B495" s="371" t="s">
        <v>1873</v>
      </c>
      <c r="C495" s="446" t="s">
        <v>2634</v>
      </c>
      <c r="D495" s="446" t="s">
        <v>1874</v>
      </c>
      <c r="E495" s="432">
        <v>2014</v>
      </c>
      <c r="F495" s="353">
        <v>354022.97</v>
      </c>
    </row>
    <row r="496" spans="1:6" ht="26.4">
      <c r="A496" s="428">
        <v>139</v>
      </c>
      <c r="B496" s="371" t="s">
        <v>1875</v>
      </c>
      <c r="C496" s="448" t="s">
        <v>1876</v>
      </c>
      <c r="D496" s="437" t="s">
        <v>1877</v>
      </c>
      <c r="E496" s="449">
        <v>1972</v>
      </c>
      <c r="F496" s="450">
        <v>1076324.08</v>
      </c>
    </row>
    <row r="497" spans="1:6" ht="39.6">
      <c r="A497" s="428">
        <v>140</v>
      </c>
      <c r="B497" s="371" t="s">
        <v>1878</v>
      </c>
      <c r="C497" s="437" t="s">
        <v>2635</v>
      </c>
      <c r="D497" s="437" t="s">
        <v>1879</v>
      </c>
      <c r="E497" s="439">
        <v>1978</v>
      </c>
      <c r="F497" s="451">
        <v>1313568</v>
      </c>
    </row>
    <row r="498" spans="1:6" ht="79.2">
      <c r="A498" s="428">
        <v>141</v>
      </c>
      <c r="B498" s="371" t="s">
        <v>1880</v>
      </c>
      <c r="C498" s="437" t="s">
        <v>2636</v>
      </c>
      <c r="D498" s="438" t="s">
        <v>1881</v>
      </c>
      <c r="E498" s="439">
        <v>1981</v>
      </c>
      <c r="F498" s="451">
        <v>809420</v>
      </c>
    </row>
    <row r="499" spans="1:6" ht="52.8">
      <c r="A499" s="428">
        <v>142</v>
      </c>
      <c r="B499" s="371" t="s">
        <v>1882</v>
      </c>
      <c r="C499" s="438" t="s">
        <v>2637</v>
      </c>
      <c r="D499" s="438" t="s">
        <v>1883</v>
      </c>
      <c r="E499" s="452">
        <v>1994</v>
      </c>
      <c r="F499" s="451">
        <v>600471</v>
      </c>
    </row>
    <row r="500" spans="1:6" ht="343.2">
      <c r="A500" s="428">
        <v>143</v>
      </c>
      <c r="B500" s="371" t="s">
        <v>1884</v>
      </c>
      <c r="C500" s="438" t="s">
        <v>2638</v>
      </c>
      <c r="D500" s="445" t="s">
        <v>1885</v>
      </c>
      <c r="E500" s="452">
        <v>1995</v>
      </c>
      <c r="F500" s="451">
        <v>1399971</v>
      </c>
    </row>
    <row r="501" spans="1:6" ht="52.8">
      <c r="A501" s="428">
        <v>144</v>
      </c>
      <c r="B501" s="371" t="s">
        <v>1886</v>
      </c>
      <c r="C501" s="438" t="s">
        <v>2639</v>
      </c>
      <c r="D501" s="437" t="s">
        <v>1887</v>
      </c>
      <c r="E501" s="452">
        <v>1973</v>
      </c>
      <c r="F501" s="436">
        <v>22840</v>
      </c>
    </row>
    <row r="502" spans="1:6" ht="66">
      <c r="A502" s="428">
        <v>145</v>
      </c>
      <c r="B502" s="371" t="s">
        <v>1888</v>
      </c>
      <c r="C502" s="453" t="s">
        <v>2640</v>
      </c>
      <c r="D502" s="454" t="s">
        <v>1889</v>
      </c>
      <c r="E502" s="455">
        <v>2010</v>
      </c>
      <c r="F502" s="444">
        <v>361916</v>
      </c>
    </row>
    <row r="503" spans="1:6" ht="26.4">
      <c r="A503" s="428">
        <v>146</v>
      </c>
      <c r="B503" s="456" t="s">
        <v>1890</v>
      </c>
      <c r="C503" s="393" t="s">
        <v>2568</v>
      </c>
      <c r="D503" s="454" t="s">
        <v>1891</v>
      </c>
      <c r="E503" s="439">
        <v>2012</v>
      </c>
      <c r="F503" s="431">
        <v>5874130</v>
      </c>
    </row>
    <row r="504" spans="1:6" ht="66">
      <c r="A504" s="428">
        <v>147</v>
      </c>
      <c r="B504" s="371" t="s">
        <v>1892</v>
      </c>
      <c r="C504" s="372" t="s">
        <v>2641</v>
      </c>
      <c r="D504" s="454" t="s">
        <v>1893</v>
      </c>
      <c r="E504" s="439">
        <v>1975</v>
      </c>
      <c r="F504" s="420">
        <v>5000</v>
      </c>
    </row>
    <row r="505" spans="1:6" ht="52.8">
      <c r="A505" s="428">
        <v>148</v>
      </c>
      <c r="B505" s="371" t="s">
        <v>1894</v>
      </c>
      <c r="C505" s="372" t="s">
        <v>2642</v>
      </c>
      <c r="D505" s="372" t="s">
        <v>1895</v>
      </c>
      <c r="E505" s="435">
        <v>2004</v>
      </c>
      <c r="F505" s="420">
        <v>65000</v>
      </c>
    </row>
    <row r="506" spans="1:6" ht="79.2">
      <c r="A506" s="428">
        <v>149</v>
      </c>
      <c r="B506" s="371" t="s">
        <v>1896</v>
      </c>
      <c r="C506" s="372" t="s">
        <v>2643</v>
      </c>
      <c r="D506" s="372" t="s">
        <v>1897</v>
      </c>
      <c r="E506" s="435">
        <v>1995</v>
      </c>
      <c r="F506" s="420">
        <v>37000</v>
      </c>
    </row>
    <row r="507" spans="1:6" ht="66">
      <c r="A507" s="428">
        <v>150</v>
      </c>
      <c r="B507" s="371" t="s">
        <v>1898</v>
      </c>
      <c r="C507" s="372" t="s">
        <v>2644</v>
      </c>
      <c r="D507" s="372" t="s">
        <v>1899</v>
      </c>
      <c r="E507" s="435">
        <v>1983</v>
      </c>
      <c r="F507" s="420">
        <v>20000</v>
      </c>
    </row>
    <row r="508" spans="1:6" ht="79.2">
      <c r="A508" s="428">
        <v>151</v>
      </c>
      <c r="B508" s="371" t="s">
        <v>1900</v>
      </c>
      <c r="C508" s="372" t="s">
        <v>2645</v>
      </c>
      <c r="D508" s="372" t="s">
        <v>1901</v>
      </c>
      <c r="E508" s="435">
        <v>2002</v>
      </c>
      <c r="F508" s="420">
        <v>48000</v>
      </c>
    </row>
    <row r="509" spans="1:6" ht="79.2">
      <c r="A509" s="428">
        <v>152</v>
      </c>
      <c r="B509" s="371" t="s">
        <v>1902</v>
      </c>
      <c r="C509" s="372" t="s">
        <v>2646</v>
      </c>
      <c r="D509" s="372" t="s">
        <v>1903</v>
      </c>
      <c r="E509" s="435">
        <v>2000</v>
      </c>
      <c r="F509" s="420">
        <v>40000</v>
      </c>
    </row>
    <row r="510" spans="1:6" ht="66">
      <c r="A510" s="428">
        <v>153</v>
      </c>
      <c r="B510" s="371" t="s">
        <v>1904</v>
      </c>
      <c r="C510" s="372" t="s">
        <v>2647</v>
      </c>
      <c r="D510" s="372" t="s">
        <v>1905</v>
      </c>
      <c r="E510" s="435">
        <v>1974</v>
      </c>
      <c r="F510" s="420">
        <v>2000</v>
      </c>
    </row>
    <row r="511" spans="1:6" ht="79.2">
      <c r="A511" s="428">
        <v>154</v>
      </c>
      <c r="B511" s="371" t="s">
        <v>1906</v>
      </c>
      <c r="C511" s="372" t="s">
        <v>2648</v>
      </c>
      <c r="D511" s="372" t="s">
        <v>1907</v>
      </c>
      <c r="E511" s="435">
        <v>1993</v>
      </c>
      <c r="F511" s="420">
        <v>33000</v>
      </c>
    </row>
    <row r="512" spans="1:6" ht="79.2">
      <c r="A512" s="428">
        <v>155</v>
      </c>
      <c r="B512" s="371" t="s">
        <v>1908</v>
      </c>
      <c r="C512" s="393" t="s">
        <v>2649</v>
      </c>
      <c r="D512" s="372" t="s">
        <v>1909</v>
      </c>
      <c r="E512" s="435">
        <v>1967</v>
      </c>
      <c r="F512" s="420">
        <v>3000</v>
      </c>
    </row>
    <row r="513" spans="1:6" ht="79.2">
      <c r="A513" s="428">
        <v>156</v>
      </c>
      <c r="B513" s="371" t="s">
        <v>1910</v>
      </c>
      <c r="C513" s="372" t="s">
        <v>2650</v>
      </c>
      <c r="D513" s="372" t="s">
        <v>1911</v>
      </c>
      <c r="E513" s="435">
        <v>1994</v>
      </c>
      <c r="F513" s="420">
        <v>365000</v>
      </c>
    </row>
    <row r="514" spans="1:6" ht="79.2">
      <c r="A514" s="428">
        <v>157</v>
      </c>
      <c r="B514" s="371" t="s">
        <v>1912</v>
      </c>
      <c r="C514" s="372" t="s">
        <v>2651</v>
      </c>
      <c r="D514" s="372" t="s">
        <v>1913</v>
      </c>
      <c r="E514" s="435">
        <v>1993</v>
      </c>
      <c r="F514" s="420">
        <v>52000</v>
      </c>
    </row>
    <row r="515" spans="1:6" ht="92.4">
      <c r="A515" s="428">
        <v>158</v>
      </c>
      <c r="B515" s="371" t="s">
        <v>1914</v>
      </c>
      <c r="C515" s="457" t="s">
        <v>2652</v>
      </c>
      <c r="D515" s="372" t="s">
        <v>1915</v>
      </c>
      <c r="E515" s="435">
        <v>2014</v>
      </c>
      <c r="F515" s="420">
        <v>1911684.6</v>
      </c>
    </row>
    <row r="516" spans="1:6" ht="105.6">
      <c r="A516" s="428">
        <v>159</v>
      </c>
      <c r="B516" s="371" t="s">
        <v>1916</v>
      </c>
      <c r="C516" s="457" t="s">
        <v>2653</v>
      </c>
      <c r="D516" s="372" t="s">
        <v>1917</v>
      </c>
      <c r="E516" s="435">
        <v>2014</v>
      </c>
      <c r="F516" s="420">
        <v>1862030.5</v>
      </c>
    </row>
    <row r="517" spans="1:6" ht="118.8">
      <c r="A517" s="428">
        <v>160</v>
      </c>
      <c r="B517" s="371" t="s">
        <v>1918</v>
      </c>
      <c r="C517" s="393" t="s">
        <v>2654</v>
      </c>
      <c r="D517" s="372" t="s">
        <v>1919</v>
      </c>
      <c r="E517" s="435">
        <v>2015</v>
      </c>
      <c r="F517" s="420">
        <v>1542941.08</v>
      </c>
    </row>
    <row r="518" spans="1:6" ht="92.4">
      <c r="A518" s="428">
        <v>161</v>
      </c>
      <c r="B518" s="371" t="s">
        <v>1920</v>
      </c>
      <c r="C518" s="396" t="s">
        <v>2655</v>
      </c>
      <c r="D518" s="396" t="s">
        <v>1921</v>
      </c>
      <c r="E518" s="435">
        <v>2015</v>
      </c>
      <c r="F518" s="420">
        <v>225557</v>
      </c>
    </row>
    <row r="519" spans="1:6" ht="92.4">
      <c r="A519" s="428">
        <v>162</v>
      </c>
      <c r="B519" s="371" t="s">
        <v>1922</v>
      </c>
      <c r="C519" s="457" t="s">
        <v>1923</v>
      </c>
      <c r="D519" s="396" t="s">
        <v>1924</v>
      </c>
      <c r="E519" s="435">
        <v>2014</v>
      </c>
      <c r="F519" s="420">
        <v>225557</v>
      </c>
    </row>
    <row r="520" spans="1:6" ht="52.8">
      <c r="A520" s="428">
        <v>163</v>
      </c>
      <c r="B520" s="433" t="s">
        <v>1925</v>
      </c>
      <c r="C520" s="409" t="s">
        <v>2656</v>
      </c>
      <c r="D520" s="372" t="s">
        <v>1926</v>
      </c>
      <c r="E520" s="435">
        <v>1974</v>
      </c>
      <c r="F520" s="436">
        <v>7778</v>
      </c>
    </row>
    <row r="521" spans="1:6" ht="79.2">
      <c r="A521" s="428">
        <v>164</v>
      </c>
      <c r="B521" s="433" t="s">
        <v>1927</v>
      </c>
      <c r="C521" s="409" t="s">
        <v>2657</v>
      </c>
      <c r="D521" s="372" t="s">
        <v>1928</v>
      </c>
      <c r="E521" s="435">
        <v>1974</v>
      </c>
      <c r="F521" s="436">
        <v>5032</v>
      </c>
    </row>
    <row r="522" spans="1:6" ht="79.2">
      <c r="A522" s="428">
        <v>165</v>
      </c>
      <c r="B522" s="433" t="s">
        <v>1929</v>
      </c>
      <c r="C522" s="409" t="s">
        <v>2658</v>
      </c>
      <c r="D522" s="372" t="s">
        <v>1930</v>
      </c>
      <c r="E522" s="435">
        <v>1975</v>
      </c>
      <c r="F522" s="436">
        <v>5550</v>
      </c>
    </row>
    <row r="523" spans="1:6" ht="26.4">
      <c r="A523" s="428">
        <v>166</v>
      </c>
      <c r="B523" s="433" t="s">
        <v>1931</v>
      </c>
      <c r="C523" s="372" t="s">
        <v>2659</v>
      </c>
      <c r="D523" s="372" t="s">
        <v>1932</v>
      </c>
      <c r="E523" s="435">
        <v>2014</v>
      </c>
      <c r="F523" s="458">
        <v>2617795.1</v>
      </c>
    </row>
    <row r="524" spans="1:6" ht="53.4" customHeight="1">
      <c r="A524" s="428">
        <v>167</v>
      </c>
      <c r="B524" s="433" t="s">
        <v>1933</v>
      </c>
      <c r="C524" s="459" t="s">
        <v>2660</v>
      </c>
      <c r="D524" s="372" t="s">
        <v>1932</v>
      </c>
      <c r="E524" s="435">
        <v>2014</v>
      </c>
      <c r="F524" s="417">
        <v>2671933.67</v>
      </c>
    </row>
    <row r="525" spans="1:6" ht="92.4">
      <c r="A525" s="428">
        <v>168</v>
      </c>
      <c r="B525" s="433" t="s">
        <v>1934</v>
      </c>
      <c r="C525" s="372" t="s">
        <v>2569</v>
      </c>
      <c r="D525" s="372" t="s">
        <v>1935</v>
      </c>
      <c r="E525" s="435">
        <v>2016</v>
      </c>
      <c r="F525" s="460">
        <v>11157994.16</v>
      </c>
    </row>
    <row r="526" spans="1:6" ht="26.4">
      <c r="A526" s="428">
        <v>169</v>
      </c>
      <c r="B526" s="433" t="s">
        <v>1936</v>
      </c>
      <c r="C526" s="372" t="s">
        <v>2570</v>
      </c>
      <c r="D526" s="372" t="s">
        <v>1473</v>
      </c>
      <c r="E526" s="422">
        <v>2016</v>
      </c>
      <c r="F526" s="419">
        <v>4949044.62</v>
      </c>
    </row>
    <row r="527" spans="1:6" ht="132">
      <c r="A527" s="428">
        <v>170</v>
      </c>
      <c r="B527" s="433" t="s">
        <v>1937</v>
      </c>
      <c r="C527" s="372" t="s">
        <v>1938</v>
      </c>
      <c r="D527" s="372" t="s">
        <v>1939</v>
      </c>
      <c r="E527" s="435">
        <v>2016</v>
      </c>
      <c r="F527" s="458">
        <v>653059</v>
      </c>
    </row>
    <row r="528" spans="1:6" ht="79.2">
      <c r="A528" s="428">
        <v>171</v>
      </c>
      <c r="B528" s="433" t="s">
        <v>1940</v>
      </c>
      <c r="C528" s="372" t="s">
        <v>2661</v>
      </c>
      <c r="D528" s="372" t="s">
        <v>1941</v>
      </c>
      <c r="E528" s="435">
        <v>2016</v>
      </c>
      <c r="F528" s="458">
        <v>3461439.14</v>
      </c>
    </row>
    <row r="529" spans="1:6" ht="52.8">
      <c r="A529" s="428">
        <v>172</v>
      </c>
      <c r="B529" s="461" t="s">
        <v>1942</v>
      </c>
      <c r="C529" s="434" t="s">
        <v>1943</v>
      </c>
      <c r="D529" s="428" t="s">
        <v>1944</v>
      </c>
      <c r="E529" s="435">
        <v>1974</v>
      </c>
      <c r="F529" s="462">
        <v>398258</v>
      </c>
    </row>
    <row r="530" spans="1:6" ht="39.6">
      <c r="A530" s="428">
        <v>173</v>
      </c>
      <c r="B530" s="371" t="s">
        <v>1945</v>
      </c>
      <c r="C530" s="438" t="s">
        <v>1946</v>
      </c>
      <c r="D530" s="445" t="s">
        <v>1947</v>
      </c>
      <c r="E530" s="439">
        <v>1976</v>
      </c>
      <c r="F530" s="436">
        <v>12946</v>
      </c>
    </row>
    <row r="531" spans="1:6" ht="79.2">
      <c r="A531" s="428">
        <v>174</v>
      </c>
      <c r="B531" s="371" t="s">
        <v>1948</v>
      </c>
      <c r="C531" s="438" t="s">
        <v>1949</v>
      </c>
      <c r="D531" s="445" t="s">
        <v>1947</v>
      </c>
      <c r="E531" s="439">
        <v>1987</v>
      </c>
      <c r="F531" s="436">
        <v>338362</v>
      </c>
    </row>
    <row r="532" spans="1:6" ht="64.2" customHeight="1">
      <c r="A532" s="428">
        <v>175</v>
      </c>
      <c r="B532" s="371" t="s">
        <v>1950</v>
      </c>
      <c r="C532" s="438" t="s">
        <v>1951</v>
      </c>
      <c r="D532" s="445" t="s">
        <v>1947</v>
      </c>
      <c r="E532" s="439">
        <v>1985</v>
      </c>
      <c r="F532" s="436">
        <v>27571</v>
      </c>
    </row>
    <row r="533" spans="1:6" ht="52.8">
      <c r="A533" s="428">
        <v>176</v>
      </c>
      <c r="B533" s="371" t="s">
        <v>1952</v>
      </c>
      <c r="C533" s="438" t="s">
        <v>1953</v>
      </c>
      <c r="D533" s="445" t="s">
        <v>1947</v>
      </c>
      <c r="E533" s="439">
        <v>1972</v>
      </c>
      <c r="F533" s="436">
        <v>726594</v>
      </c>
    </row>
    <row r="534" spans="1:6" ht="66">
      <c r="A534" s="428">
        <v>177</v>
      </c>
      <c r="B534" s="371" t="s">
        <v>1954</v>
      </c>
      <c r="C534" s="438" t="s">
        <v>1955</v>
      </c>
      <c r="D534" s="445" t="s">
        <v>1947</v>
      </c>
      <c r="E534" s="439">
        <v>1978</v>
      </c>
      <c r="F534" s="436">
        <v>27255</v>
      </c>
    </row>
    <row r="535" spans="1:6" ht="66">
      <c r="A535" s="428">
        <v>178</v>
      </c>
      <c r="B535" s="371" t="s">
        <v>1956</v>
      </c>
      <c r="C535" s="438" t="s">
        <v>1957</v>
      </c>
      <c r="D535" s="445" t="s">
        <v>1947</v>
      </c>
      <c r="E535" s="439">
        <v>1986</v>
      </c>
      <c r="F535" s="436">
        <v>84854</v>
      </c>
    </row>
    <row r="536" spans="1:6" ht="66">
      <c r="A536" s="428">
        <v>179</v>
      </c>
      <c r="B536" s="371" t="s">
        <v>1958</v>
      </c>
      <c r="C536" s="438" t="s">
        <v>1959</v>
      </c>
      <c r="D536" s="445" t="s">
        <v>1947</v>
      </c>
      <c r="E536" s="439">
        <v>1974</v>
      </c>
      <c r="F536" s="436">
        <v>516833</v>
      </c>
    </row>
    <row r="537" spans="1:6" ht="39.6">
      <c r="A537" s="428">
        <v>180</v>
      </c>
      <c r="B537" s="371" t="s">
        <v>1960</v>
      </c>
      <c r="C537" s="438" t="s">
        <v>1961</v>
      </c>
      <c r="D537" s="445" t="s">
        <v>1947</v>
      </c>
      <c r="E537" s="439">
        <v>1978</v>
      </c>
      <c r="F537" s="436">
        <v>337453</v>
      </c>
    </row>
    <row r="538" spans="1:6" ht="52.8">
      <c r="A538" s="428">
        <v>181</v>
      </c>
      <c r="B538" s="371" t="s">
        <v>1962</v>
      </c>
      <c r="C538" s="438" t="s">
        <v>1963</v>
      </c>
      <c r="D538" s="445" t="s">
        <v>1947</v>
      </c>
      <c r="E538" s="439">
        <v>1992</v>
      </c>
      <c r="F538" s="436">
        <v>1140540</v>
      </c>
    </row>
    <row r="539" spans="1:6" ht="52.8">
      <c r="A539" s="428">
        <v>182</v>
      </c>
      <c r="B539" s="371" t="s">
        <v>1964</v>
      </c>
      <c r="C539" s="438" t="s">
        <v>1965</v>
      </c>
      <c r="D539" s="445" t="s">
        <v>1947</v>
      </c>
      <c r="E539" s="439">
        <v>1984</v>
      </c>
      <c r="F539" s="436">
        <v>4537</v>
      </c>
    </row>
    <row r="540" spans="1:6">
      <c r="A540" s="428">
        <v>183</v>
      </c>
      <c r="B540" s="371" t="s">
        <v>1966</v>
      </c>
      <c r="C540" s="448" t="s">
        <v>1967</v>
      </c>
      <c r="D540" s="445" t="s">
        <v>1947</v>
      </c>
      <c r="E540" s="439">
        <v>1975</v>
      </c>
      <c r="F540" s="463">
        <v>179400</v>
      </c>
    </row>
    <row r="541" spans="1:6">
      <c r="A541" s="428">
        <v>184</v>
      </c>
      <c r="B541" s="371" t="s">
        <v>1968</v>
      </c>
      <c r="C541" s="438" t="s">
        <v>1969</v>
      </c>
      <c r="D541" s="445" t="s">
        <v>1947</v>
      </c>
      <c r="E541" s="439">
        <v>1971</v>
      </c>
      <c r="F541" s="464">
        <v>223200</v>
      </c>
    </row>
    <row r="542" spans="1:6" ht="79.2">
      <c r="A542" s="428">
        <v>185</v>
      </c>
      <c r="B542" s="371" t="s">
        <v>1970</v>
      </c>
      <c r="C542" s="438" t="s">
        <v>1971</v>
      </c>
      <c r="D542" s="445" t="s">
        <v>1947</v>
      </c>
      <c r="E542" s="439">
        <v>1971</v>
      </c>
      <c r="F542" s="436">
        <v>212522</v>
      </c>
    </row>
    <row r="543" spans="1:6" ht="52.8">
      <c r="A543" s="428">
        <v>186</v>
      </c>
      <c r="B543" s="371" t="s">
        <v>1972</v>
      </c>
      <c r="C543" s="438" t="s">
        <v>1973</v>
      </c>
      <c r="D543" s="445" t="s">
        <v>1947</v>
      </c>
      <c r="E543" s="452">
        <v>1983</v>
      </c>
      <c r="F543" s="436">
        <v>380349</v>
      </c>
    </row>
    <row r="544" spans="1:6" ht="26.4">
      <c r="A544" s="428">
        <v>187</v>
      </c>
      <c r="B544" s="371" t="s">
        <v>1974</v>
      </c>
      <c r="C544" s="438" t="s">
        <v>1975</v>
      </c>
      <c r="D544" s="445" t="s">
        <v>1947</v>
      </c>
      <c r="E544" s="439">
        <v>1992</v>
      </c>
      <c r="F544" s="436">
        <v>836998</v>
      </c>
    </row>
    <row r="545" spans="1:6" ht="92.4">
      <c r="A545" s="428">
        <v>188</v>
      </c>
      <c r="B545" s="371" t="s">
        <v>1976</v>
      </c>
      <c r="C545" s="438" t="s">
        <v>1977</v>
      </c>
      <c r="D545" s="445" t="s">
        <v>1947</v>
      </c>
      <c r="E545" s="439">
        <v>1981</v>
      </c>
      <c r="F545" s="436">
        <v>190963</v>
      </c>
    </row>
    <row r="546" spans="1:6" ht="66">
      <c r="A546" s="428">
        <v>189</v>
      </c>
      <c r="B546" s="371" t="s">
        <v>1978</v>
      </c>
      <c r="C546" s="438" t="s">
        <v>1979</v>
      </c>
      <c r="D546" s="445" t="s">
        <v>1947</v>
      </c>
      <c r="E546" s="439">
        <v>1968</v>
      </c>
      <c r="F546" s="436">
        <v>113934</v>
      </c>
    </row>
    <row r="547" spans="1:6" ht="79.2">
      <c r="A547" s="428">
        <v>190</v>
      </c>
      <c r="B547" s="371" t="s">
        <v>1980</v>
      </c>
      <c r="C547" s="438" t="s">
        <v>1981</v>
      </c>
      <c r="D547" s="445" t="s">
        <v>1947</v>
      </c>
      <c r="E547" s="439">
        <v>1966</v>
      </c>
      <c r="F547" s="436">
        <v>318766</v>
      </c>
    </row>
    <row r="548" spans="1:6" ht="66">
      <c r="A548" s="428">
        <v>191</v>
      </c>
      <c r="B548" s="371" t="s">
        <v>1982</v>
      </c>
      <c r="C548" s="438" t="s">
        <v>1983</v>
      </c>
      <c r="D548" s="445" t="s">
        <v>1947</v>
      </c>
      <c r="E548" s="439">
        <v>1983</v>
      </c>
      <c r="F548" s="436">
        <v>216376</v>
      </c>
    </row>
    <row r="549" spans="1:6" ht="66">
      <c r="A549" s="428">
        <v>192</v>
      </c>
      <c r="B549" s="371" t="s">
        <v>1984</v>
      </c>
      <c r="C549" s="438" t="s">
        <v>1985</v>
      </c>
      <c r="D549" s="445" t="s">
        <v>1947</v>
      </c>
      <c r="E549" s="439">
        <v>1992</v>
      </c>
      <c r="F549" s="436">
        <v>15000</v>
      </c>
    </row>
    <row r="550" spans="1:6" ht="118.8">
      <c r="A550" s="428">
        <v>193</v>
      </c>
      <c r="B550" s="371" t="s">
        <v>1986</v>
      </c>
      <c r="C550" s="438" t="s">
        <v>1987</v>
      </c>
      <c r="D550" s="445" t="s">
        <v>1947</v>
      </c>
      <c r="E550" s="439">
        <v>1990</v>
      </c>
      <c r="F550" s="436">
        <v>210291</v>
      </c>
    </row>
    <row r="551" spans="1:6" ht="105.6">
      <c r="A551" s="428">
        <v>194</v>
      </c>
      <c r="B551" s="371" t="s">
        <v>1988</v>
      </c>
      <c r="C551" s="372" t="s">
        <v>1989</v>
      </c>
      <c r="D551" s="372" t="s">
        <v>1990</v>
      </c>
      <c r="E551" s="439">
        <v>2016</v>
      </c>
      <c r="F551" s="436">
        <v>593008</v>
      </c>
    </row>
    <row r="552" spans="1:6" ht="66">
      <c r="A552" s="428">
        <v>195</v>
      </c>
      <c r="B552" s="371" t="s">
        <v>1991</v>
      </c>
      <c r="C552" s="400" t="s">
        <v>2662</v>
      </c>
      <c r="D552" s="446" t="s">
        <v>1992</v>
      </c>
      <c r="E552" s="432">
        <v>2006</v>
      </c>
      <c r="F552" s="431">
        <v>363736</v>
      </c>
    </row>
    <row r="553" spans="1:6" ht="171.6">
      <c r="A553" s="428">
        <v>196</v>
      </c>
      <c r="B553" s="371" t="s">
        <v>1993</v>
      </c>
      <c r="C553" s="438" t="s">
        <v>1994</v>
      </c>
      <c r="D553" s="445" t="s">
        <v>1947</v>
      </c>
      <c r="E553" s="452">
        <v>1984</v>
      </c>
      <c r="F553" s="436">
        <v>486352</v>
      </c>
    </row>
    <row r="554" spans="1:6" ht="145.19999999999999">
      <c r="A554" s="428">
        <v>197</v>
      </c>
      <c r="B554" s="371" t="s">
        <v>1995</v>
      </c>
      <c r="C554" s="438" t="s">
        <v>1996</v>
      </c>
      <c r="D554" s="445" t="s">
        <v>1947</v>
      </c>
      <c r="E554" s="452">
        <v>1992</v>
      </c>
      <c r="F554" s="436">
        <v>161920</v>
      </c>
    </row>
    <row r="555" spans="1:6" ht="158.4">
      <c r="A555" s="428">
        <v>198</v>
      </c>
      <c r="B555" s="371" t="s">
        <v>1997</v>
      </c>
      <c r="C555" s="438" t="s">
        <v>1998</v>
      </c>
      <c r="D555" s="445" t="s">
        <v>1947</v>
      </c>
      <c r="E555" s="452">
        <v>1991</v>
      </c>
      <c r="F555" s="436">
        <v>1120365</v>
      </c>
    </row>
    <row r="556" spans="1:6" ht="92.4">
      <c r="A556" s="428">
        <v>199</v>
      </c>
      <c r="B556" s="371" t="s">
        <v>1999</v>
      </c>
      <c r="C556" s="438" t="s">
        <v>2000</v>
      </c>
      <c r="D556" s="445" t="s">
        <v>1947</v>
      </c>
      <c r="E556" s="452">
        <v>1992</v>
      </c>
      <c r="F556" s="436">
        <v>290400</v>
      </c>
    </row>
    <row r="557" spans="1:6" ht="145.19999999999999">
      <c r="A557" s="428">
        <v>200</v>
      </c>
      <c r="B557" s="371" t="s">
        <v>2001</v>
      </c>
      <c r="C557" s="438" t="s">
        <v>2002</v>
      </c>
      <c r="D557" s="445" t="s">
        <v>1947</v>
      </c>
      <c r="E557" s="452">
        <v>1978</v>
      </c>
      <c r="F557" s="436">
        <v>471039</v>
      </c>
    </row>
    <row r="558" spans="1:6" ht="105.6">
      <c r="A558" s="428">
        <v>201</v>
      </c>
      <c r="B558" s="371" t="s">
        <v>2003</v>
      </c>
      <c r="C558" s="438" t="s">
        <v>2004</v>
      </c>
      <c r="D558" s="445" t="s">
        <v>1947</v>
      </c>
      <c r="E558" s="452">
        <v>1992</v>
      </c>
      <c r="F558" s="436">
        <v>594941</v>
      </c>
    </row>
    <row r="559" spans="1:6" ht="171.6">
      <c r="A559" s="428">
        <v>202</v>
      </c>
      <c r="B559" s="371" t="s">
        <v>2005</v>
      </c>
      <c r="C559" s="438" t="s">
        <v>2006</v>
      </c>
      <c r="D559" s="445" t="s">
        <v>1947</v>
      </c>
      <c r="E559" s="452">
        <v>1992</v>
      </c>
      <c r="F559" s="436">
        <v>884228</v>
      </c>
    </row>
    <row r="560" spans="1:6" ht="105.6">
      <c r="A560" s="428">
        <v>203</v>
      </c>
      <c r="B560" s="371" t="s">
        <v>2007</v>
      </c>
      <c r="C560" s="438" t="s">
        <v>2008</v>
      </c>
      <c r="D560" s="445" t="s">
        <v>1947</v>
      </c>
      <c r="E560" s="452">
        <v>1985</v>
      </c>
      <c r="F560" s="436">
        <v>52036</v>
      </c>
    </row>
    <row r="561" spans="1:6" ht="26.4">
      <c r="A561" s="428">
        <v>204</v>
      </c>
      <c r="B561" s="371" t="s">
        <v>2009</v>
      </c>
      <c r="C561" s="400" t="s">
        <v>2663</v>
      </c>
      <c r="D561" s="445" t="s">
        <v>1947</v>
      </c>
      <c r="E561" s="465">
        <v>1992</v>
      </c>
      <c r="F561" s="431">
        <v>111873.97</v>
      </c>
    </row>
    <row r="562" spans="1:6" ht="26.4">
      <c r="A562" s="428">
        <v>205</v>
      </c>
      <c r="B562" s="371" t="s">
        <v>2010</v>
      </c>
      <c r="C562" s="453" t="s">
        <v>2664</v>
      </c>
      <c r="D562" s="445" t="s">
        <v>1947</v>
      </c>
      <c r="E562" s="466">
        <v>1994</v>
      </c>
      <c r="F562" s="463">
        <v>25160</v>
      </c>
    </row>
    <row r="563" spans="1:6" ht="79.2">
      <c r="A563" s="428">
        <v>206</v>
      </c>
      <c r="B563" s="371" t="s">
        <v>2011</v>
      </c>
      <c r="C563" s="438" t="s">
        <v>2012</v>
      </c>
      <c r="D563" s="445" t="s">
        <v>1947</v>
      </c>
      <c r="E563" s="452">
        <v>1981</v>
      </c>
      <c r="F563" s="436">
        <v>298514</v>
      </c>
    </row>
    <row r="564" spans="1:6" ht="39.6">
      <c r="A564" s="428">
        <v>207</v>
      </c>
      <c r="B564" s="371" t="s">
        <v>2013</v>
      </c>
      <c r="C564" s="448" t="s">
        <v>2665</v>
      </c>
      <c r="D564" s="445" t="s">
        <v>1947</v>
      </c>
      <c r="E564" s="452">
        <v>2003</v>
      </c>
      <c r="F564" s="463">
        <v>451467.62</v>
      </c>
    </row>
    <row r="565" spans="1:6" ht="92.4">
      <c r="A565" s="428">
        <v>208</v>
      </c>
      <c r="B565" s="371" t="s">
        <v>2014</v>
      </c>
      <c r="C565" s="438" t="s">
        <v>2015</v>
      </c>
      <c r="D565" s="445" t="s">
        <v>1947</v>
      </c>
      <c r="E565" s="452">
        <v>1998</v>
      </c>
      <c r="F565" s="436">
        <v>81447</v>
      </c>
    </row>
    <row r="566" spans="1:6" ht="66">
      <c r="A566" s="428">
        <v>209</v>
      </c>
      <c r="B566" s="371" t="s">
        <v>2016</v>
      </c>
      <c r="C566" s="438" t="s">
        <v>2017</v>
      </c>
      <c r="D566" s="445" t="s">
        <v>1947</v>
      </c>
      <c r="E566" s="452">
        <v>2002</v>
      </c>
      <c r="F566" s="436">
        <v>117222</v>
      </c>
    </row>
    <row r="567" spans="1:6" ht="105.6">
      <c r="A567" s="428">
        <v>210</v>
      </c>
      <c r="B567" s="371" t="s">
        <v>2018</v>
      </c>
      <c r="C567" s="438" t="s">
        <v>2019</v>
      </c>
      <c r="D567" s="445" t="s">
        <v>1947</v>
      </c>
      <c r="E567" s="452">
        <v>1984</v>
      </c>
      <c r="F567" s="436">
        <v>21667</v>
      </c>
    </row>
    <row r="568" spans="1:6" ht="79.2">
      <c r="A568" s="428">
        <v>211</v>
      </c>
      <c r="B568" s="371" t="s">
        <v>2020</v>
      </c>
      <c r="C568" s="438" t="s">
        <v>2021</v>
      </c>
      <c r="D568" s="445" t="s">
        <v>1947</v>
      </c>
      <c r="E568" s="452">
        <v>1971</v>
      </c>
      <c r="F568" s="436">
        <v>167985</v>
      </c>
    </row>
    <row r="569" spans="1:6" ht="92.4">
      <c r="A569" s="428">
        <v>212</v>
      </c>
      <c r="B569" s="371" t="s">
        <v>2022</v>
      </c>
      <c r="C569" s="438" t="s">
        <v>2023</v>
      </c>
      <c r="D569" s="445" t="s">
        <v>1947</v>
      </c>
      <c r="E569" s="452">
        <v>1968</v>
      </c>
      <c r="F569" s="436">
        <v>9624</v>
      </c>
    </row>
    <row r="570" spans="1:6" ht="105.6">
      <c r="A570" s="428">
        <v>213</v>
      </c>
      <c r="B570" s="371" t="s">
        <v>2024</v>
      </c>
      <c r="C570" s="372" t="s">
        <v>2666</v>
      </c>
      <c r="D570" s="445" t="s">
        <v>2025</v>
      </c>
      <c r="E570" s="452">
        <v>2017</v>
      </c>
      <c r="F570" s="436">
        <v>465399</v>
      </c>
    </row>
    <row r="571" spans="1:6" ht="66">
      <c r="A571" s="428">
        <v>214</v>
      </c>
      <c r="B571" s="371" t="s">
        <v>2026</v>
      </c>
      <c r="C571" s="438" t="s">
        <v>2027</v>
      </c>
      <c r="D571" s="445" t="s">
        <v>1947</v>
      </c>
      <c r="E571" s="439"/>
      <c r="F571" s="436">
        <v>86048</v>
      </c>
    </row>
    <row r="572" spans="1:6" ht="52.8">
      <c r="A572" s="428">
        <v>215</v>
      </c>
      <c r="B572" s="371" t="s">
        <v>2028</v>
      </c>
      <c r="C572" s="438" t="s">
        <v>2029</v>
      </c>
      <c r="D572" s="445" t="s">
        <v>1947</v>
      </c>
      <c r="E572" s="439">
        <v>1990</v>
      </c>
      <c r="F572" s="436">
        <v>78685</v>
      </c>
    </row>
    <row r="573" spans="1:6" ht="66">
      <c r="A573" s="428">
        <v>216</v>
      </c>
      <c r="B573" s="371" t="s">
        <v>2030</v>
      </c>
      <c r="C573" s="438" t="s">
        <v>2031</v>
      </c>
      <c r="D573" s="445" t="s">
        <v>1947</v>
      </c>
      <c r="E573" s="439">
        <v>1986</v>
      </c>
      <c r="F573" s="436">
        <v>116620</v>
      </c>
    </row>
    <row r="574" spans="1:6" ht="52.8">
      <c r="A574" s="428">
        <v>217</v>
      </c>
      <c r="B574" s="371" t="s">
        <v>2032</v>
      </c>
      <c r="C574" s="438" t="s">
        <v>2033</v>
      </c>
      <c r="D574" s="445" t="s">
        <v>1947</v>
      </c>
      <c r="E574" s="439">
        <v>1973</v>
      </c>
      <c r="F574" s="436">
        <v>241576</v>
      </c>
    </row>
    <row r="575" spans="1:6" ht="66">
      <c r="A575" s="428">
        <v>218</v>
      </c>
      <c r="B575" s="371" t="s">
        <v>2034</v>
      </c>
      <c r="C575" s="438" t="s">
        <v>2035</v>
      </c>
      <c r="D575" s="445" t="s">
        <v>1947</v>
      </c>
      <c r="E575" s="439">
        <v>1971</v>
      </c>
      <c r="F575" s="436">
        <v>331637</v>
      </c>
    </row>
    <row r="576" spans="1:6" ht="79.2">
      <c r="A576" s="428">
        <v>219</v>
      </c>
      <c r="B576" s="371" t="s">
        <v>2036</v>
      </c>
      <c r="C576" s="438" t="s">
        <v>2037</v>
      </c>
      <c r="D576" s="445" t="s">
        <v>1947</v>
      </c>
      <c r="E576" s="439">
        <v>1999</v>
      </c>
      <c r="F576" s="436">
        <v>67280</v>
      </c>
    </row>
    <row r="577" spans="1:6" ht="92.4">
      <c r="A577" s="428">
        <v>220</v>
      </c>
      <c r="B577" s="371" t="s">
        <v>2038</v>
      </c>
      <c r="C577" s="438" t="s">
        <v>2039</v>
      </c>
      <c r="D577" s="445" t="s">
        <v>1947</v>
      </c>
      <c r="E577" s="439">
        <v>1985</v>
      </c>
      <c r="F577" s="436">
        <v>221579</v>
      </c>
    </row>
    <row r="578" spans="1:6" ht="66">
      <c r="A578" s="428">
        <v>221</v>
      </c>
      <c r="B578" s="371" t="s">
        <v>2040</v>
      </c>
      <c r="C578" s="438" t="s">
        <v>2041</v>
      </c>
      <c r="D578" s="445" t="s">
        <v>1947</v>
      </c>
      <c r="E578" s="439">
        <v>1992</v>
      </c>
      <c r="F578" s="436">
        <v>40558</v>
      </c>
    </row>
    <row r="579" spans="1:6" ht="171.6">
      <c r="A579" s="428">
        <v>222</v>
      </c>
      <c r="B579" s="371" t="s">
        <v>2042</v>
      </c>
      <c r="C579" s="438" t="s">
        <v>2043</v>
      </c>
      <c r="D579" s="445" t="s">
        <v>1947</v>
      </c>
      <c r="E579" s="439">
        <v>1998</v>
      </c>
      <c r="F579" s="436">
        <v>599575</v>
      </c>
    </row>
    <row r="580" spans="1:6" ht="145.19999999999999">
      <c r="A580" s="428">
        <v>223</v>
      </c>
      <c r="B580" s="371" t="s">
        <v>2044</v>
      </c>
      <c r="C580" s="438" t="s">
        <v>2045</v>
      </c>
      <c r="D580" s="445" t="s">
        <v>1947</v>
      </c>
      <c r="E580" s="439">
        <v>1994</v>
      </c>
      <c r="F580" s="436">
        <v>475495</v>
      </c>
    </row>
    <row r="581" spans="1:6" ht="92.4">
      <c r="A581" s="428">
        <v>224</v>
      </c>
      <c r="B581" s="371" t="s">
        <v>2046</v>
      </c>
      <c r="C581" s="438" t="s">
        <v>2047</v>
      </c>
      <c r="D581" s="445" t="s">
        <v>1947</v>
      </c>
      <c r="E581" s="439">
        <v>1977</v>
      </c>
      <c r="F581" s="436">
        <v>424694</v>
      </c>
    </row>
    <row r="582" spans="1:6" ht="79.2">
      <c r="A582" s="428">
        <v>225</v>
      </c>
      <c r="B582" s="371" t="s">
        <v>2048</v>
      </c>
      <c r="C582" s="438" t="s">
        <v>2049</v>
      </c>
      <c r="D582" s="445" t="s">
        <v>1947</v>
      </c>
      <c r="E582" s="439">
        <v>1987</v>
      </c>
      <c r="F582" s="436">
        <v>342510</v>
      </c>
    </row>
    <row r="583" spans="1:6" ht="132">
      <c r="A583" s="428">
        <v>226</v>
      </c>
      <c r="B583" s="371" t="s">
        <v>2050</v>
      </c>
      <c r="C583" s="438" t="s">
        <v>2051</v>
      </c>
      <c r="D583" s="445" t="s">
        <v>1947</v>
      </c>
      <c r="E583" s="439">
        <v>1990</v>
      </c>
      <c r="F583" s="436">
        <v>143073</v>
      </c>
    </row>
    <row r="584" spans="1:6" ht="105.6">
      <c r="A584" s="428">
        <v>227</v>
      </c>
      <c r="B584" s="371" t="s">
        <v>2052</v>
      </c>
      <c r="C584" s="438" t="s">
        <v>2053</v>
      </c>
      <c r="D584" s="445" t="s">
        <v>1947</v>
      </c>
      <c r="E584" s="439">
        <v>1992</v>
      </c>
      <c r="F584" s="436">
        <v>1560424</v>
      </c>
    </row>
    <row r="585" spans="1:6" ht="52.8">
      <c r="A585" s="428">
        <v>228</v>
      </c>
      <c r="B585" s="371" t="s">
        <v>2054</v>
      </c>
      <c r="C585" s="438" t="s">
        <v>2055</v>
      </c>
      <c r="D585" s="445" t="s">
        <v>1947</v>
      </c>
      <c r="E585" s="439">
        <v>1991</v>
      </c>
      <c r="F585" s="436">
        <v>11613</v>
      </c>
    </row>
    <row r="586" spans="1:6" ht="184.8">
      <c r="A586" s="428">
        <v>229</v>
      </c>
      <c r="B586" s="371" t="s">
        <v>2056</v>
      </c>
      <c r="C586" s="438" t="s">
        <v>2057</v>
      </c>
      <c r="D586" s="445" t="s">
        <v>1947</v>
      </c>
      <c r="E586" s="439">
        <v>1987</v>
      </c>
      <c r="F586" s="436">
        <v>302828</v>
      </c>
    </row>
    <row r="587" spans="1:6" ht="79.2">
      <c r="A587" s="428">
        <v>230</v>
      </c>
      <c r="B587" s="371" t="s">
        <v>2058</v>
      </c>
      <c r="C587" s="438" t="s">
        <v>2059</v>
      </c>
      <c r="D587" s="445" t="s">
        <v>1947</v>
      </c>
      <c r="E587" s="439">
        <v>1973</v>
      </c>
      <c r="F587" s="436">
        <v>180799</v>
      </c>
    </row>
    <row r="588" spans="1:6" ht="79.2">
      <c r="A588" s="428">
        <v>231</v>
      </c>
      <c r="B588" s="371" t="s">
        <v>2060</v>
      </c>
      <c r="C588" s="438" t="s">
        <v>2061</v>
      </c>
      <c r="D588" s="445" t="s">
        <v>1947</v>
      </c>
      <c r="E588" s="439">
        <v>1974</v>
      </c>
      <c r="F588" s="464">
        <v>179460</v>
      </c>
    </row>
    <row r="589" spans="1:6" ht="79.2">
      <c r="A589" s="428">
        <v>232</v>
      </c>
      <c r="B589" s="371" t="s">
        <v>2062</v>
      </c>
      <c r="C589" s="438" t="s">
        <v>2063</v>
      </c>
      <c r="D589" s="445" t="s">
        <v>1947</v>
      </c>
      <c r="E589" s="439"/>
      <c r="F589" s="436">
        <v>283334</v>
      </c>
    </row>
    <row r="590" spans="1:6" ht="79.2">
      <c r="A590" s="428">
        <v>233</v>
      </c>
      <c r="B590" s="371" t="s">
        <v>2064</v>
      </c>
      <c r="C590" s="438" t="s">
        <v>2065</v>
      </c>
      <c r="D590" s="445" t="s">
        <v>1947</v>
      </c>
      <c r="E590" s="439">
        <v>1984</v>
      </c>
      <c r="F590" s="436">
        <v>549647</v>
      </c>
    </row>
    <row r="591" spans="1:6" ht="52.8">
      <c r="A591" s="428">
        <v>234</v>
      </c>
      <c r="B591" s="371" t="s">
        <v>2066</v>
      </c>
      <c r="C591" s="438" t="s">
        <v>2067</v>
      </c>
      <c r="D591" s="445" t="s">
        <v>1947</v>
      </c>
      <c r="E591" s="439">
        <v>1968</v>
      </c>
      <c r="F591" s="436">
        <v>2253456</v>
      </c>
    </row>
    <row r="592" spans="1:6" ht="66">
      <c r="A592" s="428">
        <v>235</v>
      </c>
      <c r="B592" s="371" t="s">
        <v>2068</v>
      </c>
      <c r="C592" s="438" t="s">
        <v>2069</v>
      </c>
      <c r="D592" s="445" t="s">
        <v>1947</v>
      </c>
      <c r="E592" s="439">
        <v>1982</v>
      </c>
      <c r="F592" s="436">
        <v>228734</v>
      </c>
    </row>
    <row r="593" spans="1:6" ht="79.2">
      <c r="A593" s="428">
        <v>236</v>
      </c>
      <c r="B593" s="371" t="s">
        <v>2070</v>
      </c>
      <c r="C593" s="438" t="s">
        <v>2071</v>
      </c>
      <c r="D593" s="445" t="s">
        <v>2072</v>
      </c>
      <c r="E593" s="439"/>
      <c r="F593" s="436">
        <v>4801.24</v>
      </c>
    </row>
    <row r="594" spans="1:6" ht="79.2">
      <c r="A594" s="428">
        <v>237</v>
      </c>
      <c r="B594" s="371" t="s">
        <v>2073</v>
      </c>
      <c r="C594" s="438" t="s">
        <v>2074</v>
      </c>
      <c r="D594" s="445" t="s">
        <v>2075</v>
      </c>
      <c r="E594" s="439">
        <v>1987</v>
      </c>
      <c r="F594" s="436">
        <v>284280</v>
      </c>
    </row>
    <row r="595" spans="1:6" ht="92.4">
      <c r="A595" s="428">
        <v>238</v>
      </c>
      <c r="B595" s="371" t="s">
        <v>2076</v>
      </c>
      <c r="C595" s="438" t="s">
        <v>2077</v>
      </c>
      <c r="D595" s="445" t="s">
        <v>2078</v>
      </c>
      <c r="E595" s="439">
        <v>1988</v>
      </c>
      <c r="F595" s="436">
        <v>45920</v>
      </c>
    </row>
    <row r="596" spans="1:6" ht="39.6">
      <c r="A596" s="428">
        <v>239</v>
      </c>
      <c r="B596" s="371" t="s">
        <v>2079</v>
      </c>
      <c r="C596" s="438" t="s">
        <v>2668</v>
      </c>
      <c r="D596" s="445" t="s">
        <v>2080</v>
      </c>
      <c r="E596" s="439">
        <v>2017</v>
      </c>
      <c r="F596" s="436">
        <v>32329280.449999999</v>
      </c>
    </row>
    <row r="597" spans="1:6" ht="26.4">
      <c r="A597" s="428">
        <v>240</v>
      </c>
      <c r="B597" s="371" t="s">
        <v>2081</v>
      </c>
      <c r="C597" s="438" t="s">
        <v>2660</v>
      </c>
      <c r="D597" s="445" t="s">
        <v>2082</v>
      </c>
      <c r="E597" s="439">
        <v>2016</v>
      </c>
      <c r="F597" s="436">
        <v>7671023.79</v>
      </c>
    </row>
    <row r="598" spans="1:6">
      <c r="A598" s="428">
        <v>241</v>
      </c>
      <c r="B598" s="371" t="s">
        <v>2083</v>
      </c>
      <c r="C598" s="438" t="s">
        <v>2667</v>
      </c>
      <c r="D598" s="445" t="s">
        <v>2082</v>
      </c>
      <c r="E598" s="439">
        <v>2016</v>
      </c>
      <c r="F598" s="436">
        <v>2560635.11</v>
      </c>
    </row>
    <row r="599" spans="1:6" ht="66">
      <c r="A599" s="428">
        <v>242</v>
      </c>
      <c r="B599" s="371" t="s">
        <v>2084</v>
      </c>
      <c r="C599" s="438" t="s">
        <v>2085</v>
      </c>
      <c r="D599" s="445" t="s">
        <v>2086</v>
      </c>
      <c r="E599" s="439">
        <v>1974</v>
      </c>
      <c r="F599" s="436">
        <v>70365</v>
      </c>
    </row>
    <row r="600" spans="1:6" ht="79.2">
      <c r="A600" s="467">
        <v>243</v>
      </c>
      <c r="B600" s="322" t="s">
        <v>2087</v>
      </c>
      <c r="C600" s="468" t="s">
        <v>2088</v>
      </c>
      <c r="D600" s="469" t="s">
        <v>1491</v>
      </c>
      <c r="E600" s="470">
        <v>1993</v>
      </c>
      <c r="F600" s="471">
        <v>48102</v>
      </c>
    </row>
    <row r="601" spans="1:6" ht="79.2">
      <c r="A601" s="467">
        <v>244</v>
      </c>
      <c r="B601" s="322" t="s">
        <v>2089</v>
      </c>
      <c r="C601" s="468" t="s">
        <v>2090</v>
      </c>
      <c r="D601" s="469" t="s">
        <v>2091</v>
      </c>
      <c r="E601" s="470">
        <v>1993</v>
      </c>
      <c r="F601" s="471">
        <v>68055</v>
      </c>
    </row>
    <row r="602" spans="1:6" ht="79.2">
      <c r="A602" s="428">
        <v>245</v>
      </c>
      <c r="B602" s="371" t="s">
        <v>2092</v>
      </c>
      <c r="C602" s="438" t="s">
        <v>2093</v>
      </c>
      <c r="D602" s="445" t="s">
        <v>2094</v>
      </c>
      <c r="E602" s="439">
        <v>1992</v>
      </c>
      <c r="F602" s="436">
        <v>90640</v>
      </c>
    </row>
    <row r="603" spans="1:6" ht="52.8">
      <c r="A603" s="428">
        <v>246</v>
      </c>
      <c r="B603" s="371" t="s">
        <v>2095</v>
      </c>
      <c r="C603" s="438" t="s">
        <v>2669</v>
      </c>
      <c r="D603" s="445" t="s">
        <v>2096</v>
      </c>
      <c r="E603" s="439">
        <v>2015</v>
      </c>
      <c r="F603" s="436">
        <v>196793.08</v>
      </c>
    </row>
    <row r="604" spans="1:6" ht="79.2">
      <c r="A604" s="428">
        <v>247</v>
      </c>
      <c r="B604" s="371" t="s">
        <v>2097</v>
      </c>
      <c r="C604" s="438" t="s">
        <v>2098</v>
      </c>
      <c r="D604" s="445" t="s">
        <v>2099</v>
      </c>
      <c r="E604" s="439">
        <v>1990</v>
      </c>
      <c r="F604" s="436">
        <v>628650</v>
      </c>
    </row>
    <row r="605" spans="1:6" ht="52.8">
      <c r="A605" s="428">
        <v>248</v>
      </c>
      <c r="B605" s="371" t="s">
        <v>2100</v>
      </c>
      <c r="C605" s="438" t="s">
        <v>2101</v>
      </c>
      <c r="D605" s="445" t="s">
        <v>2102</v>
      </c>
      <c r="E605" s="439">
        <v>1990</v>
      </c>
      <c r="F605" s="436">
        <v>51051</v>
      </c>
    </row>
    <row r="606" spans="1:6" ht="39.6">
      <c r="A606" s="428">
        <v>249</v>
      </c>
      <c r="B606" s="371" t="s">
        <v>2103</v>
      </c>
      <c r="C606" s="205" t="s">
        <v>2670</v>
      </c>
      <c r="D606" s="205" t="s">
        <v>2104</v>
      </c>
      <c r="E606" s="435">
        <v>2017</v>
      </c>
      <c r="F606" s="472">
        <v>90077</v>
      </c>
    </row>
    <row r="607" spans="1:6" ht="105.6">
      <c r="A607" s="428">
        <v>250</v>
      </c>
      <c r="B607" s="371" t="s">
        <v>2105</v>
      </c>
      <c r="C607" s="438" t="s">
        <v>2106</v>
      </c>
      <c r="D607" s="445" t="s">
        <v>2107</v>
      </c>
      <c r="E607" s="452">
        <v>2002</v>
      </c>
      <c r="F607" s="436">
        <v>327254</v>
      </c>
    </row>
    <row r="608" spans="1:6" ht="79.2">
      <c r="A608" s="428">
        <v>251</v>
      </c>
      <c r="B608" s="371" t="s">
        <v>2108</v>
      </c>
      <c r="C608" s="438" t="s">
        <v>2109</v>
      </c>
      <c r="D608" s="445" t="s">
        <v>2110</v>
      </c>
      <c r="E608" s="452">
        <v>1994</v>
      </c>
      <c r="F608" s="436">
        <v>1519263</v>
      </c>
    </row>
    <row r="609" spans="1:6" ht="66">
      <c r="A609" s="428">
        <v>252</v>
      </c>
      <c r="B609" s="371" t="s">
        <v>2111</v>
      </c>
      <c r="C609" s="438" t="s">
        <v>2112</v>
      </c>
      <c r="D609" s="445" t="s">
        <v>2113</v>
      </c>
      <c r="E609" s="452">
        <v>1984</v>
      </c>
      <c r="F609" s="436">
        <v>186000</v>
      </c>
    </row>
    <row r="610" spans="1:6" ht="66">
      <c r="A610" s="428">
        <v>253</v>
      </c>
      <c r="B610" s="371" t="s">
        <v>2114</v>
      </c>
      <c r="C610" s="438" t="s">
        <v>2115</v>
      </c>
      <c r="D610" s="445" t="s">
        <v>2116</v>
      </c>
      <c r="E610" s="439">
        <v>1970</v>
      </c>
      <c r="F610" s="436">
        <v>1012751</v>
      </c>
    </row>
    <row r="611" spans="1:6" ht="92.4">
      <c r="A611" s="428">
        <v>254</v>
      </c>
      <c r="B611" s="371" t="s">
        <v>2117</v>
      </c>
      <c r="C611" s="438" t="s">
        <v>2118</v>
      </c>
      <c r="D611" s="445" t="s">
        <v>2119</v>
      </c>
      <c r="E611" s="439">
        <v>1990</v>
      </c>
      <c r="F611" s="436">
        <v>468024</v>
      </c>
    </row>
    <row r="612" spans="1:6" ht="92.4">
      <c r="A612" s="428">
        <v>255</v>
      </c>
      <c r="B612" s="371" t="s">
        <v>2120</v>
      </c>
      <c r="C612" s="438" t="s">
        <v>2121</v>
      </c>
      <c r="D612" s="445" t="s">
        <v>2122</v>
      </c>
      <c r="E612" s="439">
        <v>1998</v>
      </c>
      <c r="F612" s="436">
        <v>62560</v>
      </c>
    </row>
    <row r="613" spans="1:6" ht="92.4">
      <c r="A613" s="428">
        <v>256</v>
      </c>
      <c r="B613" s="371" t="s">
        <v>2123</v>
      </c>
      <c r="C613" s="438" t="s">
        <v>2124</v>
      </c>
      <c r="D613" s="445" t="s">
        <v>1492</v>
      </c>
      <c r="E613" s="439">
        <v>1993</v>
      </c>
      <c r="F613" s="436">
        <v>769006</v>
      </c>
    </row>
    <row r="614" spans="1:6" ht="198">
      <c r="A614" s="428">
        <v>257</v>
      </c>
      <c r="B614" s="371" t="s">
        <v>2125</v>
      </c>
      <c r="C614" s="438" t="s">
        <v>2126</v>
      </c>
      <c r="D614" s="445" t="s">
        <v>1489</v>
      </c>
      <c r="E614" s="439">
        <v>1991</v>
      </c>
      <c r="F614" s="436">
        <v>1117608</v>
      </c>
    </row>
    <row r="615" spans="1:6" ht="52.8">
      <c r="A615" s="428">
        <v>258</v>
      </c>
      <c r="B615" s="371" t="s">
        <v>2127</v>
      </c>
      <c r="C615" s="438" t="s">
        <v>2128</v>
      </c>
      <c r="D615" s="445" t="s">
        <v>2129</v>
      </c>
      <c r="E615" s="439">
        <v>1994</v>
      </c>
      <c r="F615" s="436">
        <v>52471</v>
      </c>
    </row>
    <row r="616" spans="1:6" ht="39.6">
      <c r="A616" s="428">
        <v>259</v>
      </c>
      <c r="B616" s="371" t="s">
        <v>2130</v>
      </c>
      <c r="C616" s="453" t="s">
        <v>2131</v>
      </c>
      <c r="D616" s="445" t="s">
        <v>1947</v>
      </c>
      <c r="E616" s="432">
        <v>1990</v>
      </c>
      <c r="F616" s="463">
        <v>256215</v>
      </c>
    </row>
    <row r="617" spans="1:6" ht="92.4">
      <c r="A617" s="428">
        <v>260</v>
      </c>
      <c r="B617" s="371" t="s">
        <v>2132</v>
      </c>
      <c r="C617" s="438" t="s">
        <v>2133</v>
      </c>
      <c r="D617" s="445" t="s">
        <v>2134</v>
      </c>
      <c r="E617" s="432">
        <v>1997</v>
      </c>
      <c r="F617" s="436">
        <v>60070</v>
      </c>
    </row>
    <row r="618" spans="1:6" ht="39.6">
      <c r="A618" s="428">
        <v>261</v>
      </c>
      <c r="B618" s="371" t="s">
        <v>2135</v>
      </c>
      <c r="C618" s="453" t="s">
        <v>2136</v>
      </c>
      <c r="D618" s="445" t="s">
        <v>2137</v>
      </c>
      <c r="E618" s="432">
        <v>2003</v>
      </c>
      <c r="F618" s="463">
        <v>4134969.45</v>
      </c>
    </row>
    <row r="619" spans="1:6" ht="79.2">
      <c r="A619" s="428">
        <v>262</v>
      </c>
      <c r="B619" s="371" t="s">
        <v>2138</v>
      </c>
      <c r="C619" s="438" t="s">
        <v>2139</v>
      </c>
      <c r="D619" s="445" t="s">
        <v>2140</v>
      </c>
      <c r="E619" s="473"/>
      <c r="F619" s="436">
        <v>676160</v>
      </c>
    </row>
    <row r="620" spans="1:6" ht="66">
      <c r="A620" s="428">
        <v>263</v>
      </c>
      <c r="B620" s="371" t="s">
        <v>2141</v>
      </c>
      <c r="C620" s="438" t="s">
        <v>2142</v>
      </c>
      <c r="D620" s="445" t="s">
        <v>2143</v>
      </c>
      <c r="E620" s="473"/>
      <c r="F620" s="436">
        <v>13542</v>
      </c>
    </row>
    <row r="621" spans="1:6" ht="66">
      <c r="A621" s="428">
        <v>264</v>
      </c>
      <c r="B621" s="371" t="s">
        <v>2144</v>
      </c>
      <c r="C621" s="438" t="s">
        <v>2145</v>
      </c>
      <c r="D621" s="445" t="s">
        <v>2146</v>
      </c>
      <c r="E621" s="432">
        <v>1984</v>
      </c>
      <c r="F621" s="436">
        <v>134742</v>
      </c>
    </row>
    <row r="622" spans="1:6" ht="92.4">
      <c r="A622" s="428">
        <v>265</v>
      </c>
      <c r="B622" s="371" t="s">
        <v>2147</v>
      </c>
      <c r="C622" s="438" t="s">
        <v>2148</v>
      </c>
      <c r="D622" s="445" t="s">
        <v>2149</v>
      </c>
      <c r="E622" s="432">
        <v>1998</v>
      </c>
      <c r="F622" s="436">
        <v>21666</v>
      </c>
    </row>
    <row r="623" spans="1:6" ht="26.4">
      <c r="A623" s="428">
        <v>266</v>
      </c>
      <c r="B623" s="371" t="s">
        <v>2150</v>
      </c>
      <c r="C623" s="474" t="s">
        <v>2151</v>
      </c>
      <c r="D623" s="445" t="s">
        <v>1947</v>
      </c>
      <c r="E623" s="430">
        <v>2003</v>
      </c>
      <c r="F623" s="436">
        <v>897884.73</v>
      </c>
    </row>
    <row r="624" spans="1:6" ht="26.4">
      <c r="A624" s="428">
        <v>267</v>
      </c>
      <c r="B624" s="371" t="s">
        <v>2152</v>
      </c>
      <c r="C624" s="453" t="s">
        <v>2153</v>
      </c>
      <c r="D624" s="445" t="s">
        <v>1947</v>
      </c>
      <c r="E624" s="430">
        <v>1973</v>
      </c>
      <c r="F624" s="463">
        <v>67115</v>
      </c>
    </row>
    <row r="625" spans="1:6">
      <c r="A625" s="428">
        <v>268</v>
      </c>
      <c r="B625" s="322" t="s">
        <v>2154</v>
      </c>
      <c r="C625" s="475" t="s">
        <v>2155</v>
      </c>
      <c r="D625" s="445" t="s">
        <v>1947</v>
      </c>
      <c r="E625" s="369">
        <v>1978</v>
      </c>
      <c r="F625" s="476">
        <v>144345</v>
      </c>
    </row>
    <row r="626" spans="1:6">
      <c r="A626" s="428">
        <v>269</v>
      </c>
      <c r="B626" s="322" t="s">
        <v>2156</v>
      </c>
      <c r="C626" s="477" t="s">
        <v>2157</v>
      </c>
      <c r="D626" s="445" t="s">
        <v>1947</v>
      </c>
      <c r="E626" s="369">
        <v>1999</v>
      </c>
      <c r="F626" s="476">
        <v>129234</v>
      </c>
    </row>
    <row r="627" spans="1:6" ht="26.4">
      <c r="A627" s="428">
        <v>270</v>
      </c>
      <c r="B627" s="322" t="s">
        <v>2158</v>
      </c>
      <c r="C627" s="477" t="s">
        <v>2159</v>
      </c>
      <c r="D627" s="445" t="s">
        <v>1947</v>
      </c>
      <c r="E627" s="369">
        <v>2003</v>
      </c>
      <c r="F627" s="476">
        <v>802698</v>
      </c>
    </row>
    <row r="628" spans="1:6" ht="26.4">
      <c r="A628" s="428">
        <v>271</v>
      </c>
      <c r="B628" s="322" t="s">
        <v>2160</v>
      </c>
      <c r="C628" s="477" t="s">
        <v>2161</v>
      </c>
      <c r="D628" s="445" t="s">
        <v>1947</v>
      </c>
      <c r="E628" s="369">
        <v>2003</v>
      </c>
      <c r="F628" s="476">
        <v>1598679.05</v>
      </c>
    </row>
    <row r="629" spans="1:6" ht="26.4">
      <c r="A629" s="428">
        <v>272</v>
      </c>
      <c r="B629" s="322" t="s">
        <v>2162</v>
      </c>
      <c r="C629" s="477" t="s">
        <v>2163</v>
      </c>
      <c r="D629" s="445" t="s">
        <v>1947</v>
      </c>
      <c r="E629" s="369">
        <v>2007</v>
      </c>
      <c r="F629" s="476">
        <v>404488.25</v>
      </c>
    </row>
    <row r="630" spans="1:6" ht="26.4">
      <c r="A630" s="428">
        <v>273</v>
      </c>
      <c r="B630" s="322" t="s">
        <v>2164</v>
      </c>
      <c r="C630" s="477" t="s">
        <v>2165</v>
      </c>
      <c r="D630" s="445" t="s">
        <v>1947</v>
      </c>
      <c r="E630" s="369">
        <v>2007</v>
      </c>
      <c r="F630" s="476">
        <v>1291386.21</v>
      </c>
    </row>
    <row r="631" spans="1:6" ht="26.4">
      <c r="A631" s="428">
        <v>274</v>
      </c>
      <c r="B631" s="322" t="s">
        <v>2166</v>
      </c>
      <c r="C631" s="477" t="s">
        <v>2167</v>
      </c>
      <c r="D631" s="445" t="s">
        <v>1947</v>
      </c>
      <c r="E631" s="369">
        <v>2007</v>
      </c>
      <c r="F631" s="476">
        <v>9880347.8699999992</v>
      </c>
    </row>
    <row r="632" spans="1:6">
      <c r="A632" s="428">
        <v>275</v>
      </c>
      <c r="B632" s="322" t="s">
        <v>2168</v>
      </c>
      <c r="C632" s="477" t="s">
        <v>2169</v>
      </c>
      <c r="D632" s="445" t="s">
        <v>1947</v>
      </c>
      <c r="E632" s="369">
        <v>2007</v>
      </c>
      <c r="F632" s="476">
        <v>1191221</v>
      </c>
    </row>
    <row r="633" spans="1:6">
      <c r="A633" s="428">
        <v>276</v>
      </c>
      <c r="B633" s="322" t="s">
        <v>2170</v>
      </c>
      <c r="C633" s="478" t="s">
        <v>2171</v>
      </c>
      <c r="D633" s="445" t="s">
        <v>1947</v>
      </c>
      <c r="E633" s="439">
        <v>2005</v>
      </c>
      <c r="F633" s="476">
        <v>26486.94</v>
      </c>
    </row>
    <row r="634" spans="1:6">
      <c r="A634" s="428">
        <v>277</v>
      </c>
      <c r="B634" s="322" t="s">
        <v>2172</v>
      </c>
      <c r="C634" s="478" t="s">
        <v>2171</v>
      </c>
      <c r="D634" s="445" t="s">
        <v>1947</v>
      </c>
      <c r="E634" s="439">
        <v>2005</v>
      </c>
      <c r="F634" s="476">
        <v>26486.94</v>
      </c>
    </row>
    <row r="635" spans="1:6">
      <c r="A635" s="428">
        <v>278</v>
      </c>
      <c r="B635" s="322" t="s">
        <v>2173</v>
      </c>
      <c r="C635" s="478" t="s">
        <v>2171</v>
      </c>
      <c r="D635" s="445" t="s">
        <v>1947</v>
      </c>
      <c r="E635" s="439">
        <v>2005</v>
      </c>
      <c r="F635" s="476">
        <v>26486.94</v>
      </c>
    </row>
    <row r="636" spans="1:6">
      <c r="A636" s="428">
        <v>279</v>
      </c>
      <c r="B636" s="322" t="s">
        <v>2174</v>
      </c>
      <c r="C636" s="478" t="s">
        <v>2171</v>
      </c>
      <c r="D636" s="445" t="s">
        <v>1947</v>
      </c>
      <c r="E636" s="439">
        <v>2005</v>
      </c>
      <c r="F636" s="476">
        <v>26486.94</v>
      </c>
    </row>
    <row r="637" spans="1:6">
      <c r="A637" s="428">
        <v>280</v>
      </c>
      <c r="B637" s="322" t="s">
        <v>2175</v>
      </c>
      <c r="C637" s="478" t="s">
        <v>2171</v>
      </c>
      <c r="D637" s="445" t="s">
        <v>1947</v>
      </c>
      <c r="E637" s="439">
        <v>2005</v>
      </c>
      <c r="F637" s="476">
        <v>26486.94</v>
      </c>
    </row>
    <row r="638" spans="1:6">
      <c r="A638" s="428">
        <v>281</v>
      </c>
      <c r="B638" s="322" t="s">
        <v>2176</v>
      </c>
      <c r="C638" s="478" t="s">
        <v>2171</v>
      </c>
      <c r="D638" s="445" t="s">
        <v>1947</v>
      </c>
      <c r="E638" s="439">
        <v>2005</v>
      </c>
      <c r="F638" s="476">
        <v>26486.94</v>
      </c>
    </row>
    <row r="639" spans="1:6">
      <c r="A639" s="428">
        <v>282</v>
      </c>
      <c r="B639" s="322" t="s">
        <v>2177</v>
      </c>
      <c r="C639" s="478" t="s">
        <v>2171</v>
      </c>
      <c r="D639" s="445" t="s">
        <v>1947</v>
      </c>
      <c r="E639" s="439">
        <v>2005</v>
      </c>
      <c r="F639" s="476">
        <v>26486.94</v>
      </c>
    </row>
    <row r="640" spans="1:6">
      <c r="A640" s="428">
        <v>283</v>
      </c>
      <c r="B640" s="322" t="s">
        <v>2178</v>
      </c>
      <c r="C640" s="478" t="s">
        <v>2171</v>
      </c>
      <c r="D640" s="445" t="s">
        <v>1947</v>
      </c>
      <c r="E640" s="439">
        <v>2005</v>
      </c>
      <c r="F640" s="476">
        <v>26486.94</v>
      </c>
    </row>
    <row r="641" spans="1:6">
      <c r="A641" s="428">
        <v>284</v>
      </c>
      <c r="B641" s="322" t="s">
        <v>2179</v>
      </c>
      <c r="C641" s="478" t="s">
        <v>2171</v>
      </c>
      <c r="D641" s="445" t="s">
        <v>1947</v>
      </c>
      <c r="E641" s="439">
        <v>2005</v>
      </c>
      <c r="F641" s="476">
        <v>25593.98</v>
      </c>
    </row>
    <row r="642" spans="1:6">
      <c r="A642" s="428">
        <v>285</v>
      </c>
      <c r="B642" s="322" t="s">
        <v>2180</v>
      </c>
      <c r="C642" s="478" t="s">
        <v>2171</v>
      </c>
      <c r="D642" s="445" t="s">
        <v>1947</v>
      </c>
      <c r="E642" s="439">
        <v>2005</v>
      </c>
      <c r="F642" s="476">
        <v>25593.98</v>
      </c>
    </row>
    <row r="643" spans="1:6">
      <c r="A643" s="428">
        <v>286</v>
      </c>
      <c r="B643" s="322" t="s">
        <v>2181</v>
      </c>
      <c r="C643" s="478" t="s">
        <v>2171</v>
      </c>
      <c r="D643" s="445" t="s">
        <v>1947</v>
      </c>
      <c r="E643" s="439">
        <v>2005</v>
      </c>
      <c r="F643" s="476">
        <v>25593.98</v>
      </c>
    </row>
    <row r="644" spans="1:6">
      <c r="A644" s="428">
        <v>287</v>
      </c>
      <c r="B644" s="322" t="s">
        <v>2182</v>
      </c>
      <c r="C644" s="478" t="s">
        <v>2171</v>
      </c>
      <c r="D644" s="445" t="s">
        <v>1947</v>
      </c>
      <c r="E644" s="439">
        <v>2005</v>
      </c>
      <c r="F644" s="476">
        <v>25593.98</v>
      </c>
    </row>
    <row r="645" spans="1:6">
      <c r="A645" s="428">
        <v>288</v>
      </c>
      <c r="B645" s="322" t="s">
        <v>2183</v>
      </c>
      <c r="C645" s="478" t="s">
        <v>2171</v>
      </c>
      <c r="D645" s="445" t="s">
        <v>1947</v>
      </c>
      <c r="E645" s="439">
        <v>2005</v>
      </c>
      <c r="F645" s="476">
        <v>25593.98</v>
      </c>
    </row>
    <row r="646" spans="1:6" ht="26.4">
      <c r="A646" s="428">
        <v>289</v>
      </c>
      <c r="B646" s="322" t="s">
        <v>2184</v>
      </c>
      <c r="C646" s="478" t="s">
        <v>2185</v>
      </c>
      <c r="D646" s="445" t="s">
        <v>1947</v>
      </c>
      <c r="E646" s="439">
        <v>2005</v>
      </c>
      <c r="F646" s="476">
        <v>25593.98</v>
      </c>
    </row>
    <row r="647" spans="1:6" ht="26.4">
      <c r="A647" s="428">
        <v>290</v>
      </c>
      <c r="B647" s="322" t="s">
        <v>2186</v>
      </c>
      <c r="C647" s="478" t="s">
        <v>2185</v>
      </c>
      <c r="D647" s="445" t="s">
        <v>1947</v>
      </c>
      <c r="E647" s="439">
        <v>2005</v>
      </c>
      <c r="F647" s="476">
        <v>25593.98</v>
      </c>
    </row>
    <row r="648" spans="1:6" ht="26.4">
      <c r="A648" s="428">
        <v>291</v>
      </c>
      <c r="B648" s="322" t="s">
        <v>2187</v>
      </c>
      <c r="C648" s="478" t="s">
        <v>2185</v>
      </c>
      <c r="D648" s="445" t="s">
        <v>1947</v>
      </c>
      <c r="E648" s="439">
        <v>2005</v>
      </c>
      <c r="F648" s="476">
        <v>25593.98</v>
      </c>
    </row>
    <row r="649" spans="1:6" ht="79.2">
      <c r="A649" s="428">
        <v>292</v>
      </c>
      <c r="B649" s="479" t="s">
        <v>2188</v>
      </c>
      <c r="C649" s="344" t="s">
        <v>2189</v>
      </c>
      <c r="D649" s="445" t="s">
        <v>1947</v>
      </c>
      <c r="E649" s="439">
        <v>2006</v>
      </c>
      <c r="F649" s="480">
        <v>124232.64</v>
      </c>
    </row>
    <row r="650" spans="1:6" ht="79.2">
      <c r="A650" s="428">
        <v>293</v>
      </c>
      <c r="B650" s="479" t="s">
        <v>2190</v>
      </c>
      <c r="C650" s="344" t="s">
        <v>2191</v>
      </c>
      <c r="D650" s="445" t="s">
        <v>1947</v>
      </c>
      <c r="E650" s="481">
        <v>2006</v>
      </c>
      <c r="F650" s="482">
        <v>143895.35999999999</v>
      </c>
    </row>
    <row r="651" spans="1:6" ht="132">
      <c r="A651" s="428">
        <v>294</v>
      </c>
      <c r="B651" s="479" t="s">
        <v>2192</v>
      </c>
      <c r="C651" s="344" t="s">
        <v>2193</v>
      </c>
      <c r="D651" s="445" t="s">
        <v>1947</v>
      </c>
      <c r="E651" s="481">
        <v>2006</v>
      </c>
      <c r="F651" s="482">
        <v>57190</v>
      </c>
    </row>
    <row r="652" spans="1:6" ht="26.4">
      <c r="A652" s="428">
        <v>295</v>
      </c>
      <c r="B652" s="483" t="s">
        <v>2194</v>
      </c>
      <c r="C652" s="448" t="s">
        <v>2195</v>
      </c>
      <c r="D652" s="445" t="s">
        <v>1947</v>
      </c>
      <c r="E652" s="484">
        <v>2000</v>
      </c>
      <c r="F652" s="476">
        <v>66952.679999999993</v>
      </c>
    </row>
    <row r="653" spans="1:6" ht="26.4">
      <c r="A653" s="428">
        <v>296</v>
      </c>
      <c r="B653" s="483" t="s">
        <v>2196</v>
      </c>
      <c r="C653" s="448" t="s">
        <v>2197</v>
      </c>
      <c r="D653" s="445" t="s">
        <v>1947</v>
      </c>
      <c r="E653" s="484">
        <v>2002</v>
      </c>
      <c r="F653" s="476">
        <v>804283.54</v>
      </c>
    </row>
    <row r="654" spans="1:6" ht="39.6">
      <c r="A654" s="428">
        <v>297</v>
      </c>
      <c r="B654" s="483" t="s">
        <v>2198</v>
      </c>
      <c r="C654" s="448" t="s">
        <v>2199</v>
      </c>
      <c r="D654" s="445" t="s">
        <v>1947</v>
      </c>
      <c r="E654" s="484">
        <v>2002</v>
      </c>
      <c r="F654" s="476">
        <v>1458297.51</v>
      </c>
    </row>
    <row r="655" spans="1:6" ht="26.4">
      <c r="A655" s="428">
        <v>298</v>
      </c>
      <c r="B655" s="483" t="s">
        <v>2200</v>
      </c>
      <c r="C655" s="448" t="s">
        <v>2201</v>
      </c>
      <c r="D655" s="445" t="s">
        <v>1947</v>
      </c>
      <c r="E655" s="484">
        <v>2003</v>
      </c>
      <c r="F655" s="476">
        <v>162776</v>
      </c>
    </row>
    <row r="656" spans="1:6" ht="26.4">
      <c r="A656" s="428">
        <v>299</v>
      </c>
      <c r="B656" s="483" t="s">
        <v>2202</v>
      </c>
      <c r="C656" s="448" t="s">
        <v>2203</v>
      </c>
      <c r="D656" s="445" t="s">
        <v>1947</v>
      </c>
      <c r="E656" s="484">
        <v>2003</v>
      </c>
      <c r="F656" s="476">
        <v>267641</v>
      </c>
    </row>
    <row r="657" spans="1:6">
      <c r="A657" s="428">
        <v>300</v>
      </c>
      <c r="B657" s="483" t="s">
        <v>2204</v>
      </c>
      <c r="C657" s="448" t="s">
        <v>2205</v>
      </c>
      <c r="D657" s="445" t="s">
        <v>1947</v>
      </c>
      <c r="E657" s="484">
        <v>2004</v>
      </c>
      <c r="F657" s="476">
        <v>20500</v>
      </c>
    </row>
    <row r="658" spans="1:6">
      <c r="A658" s="428">
        <v>301</v>
      </c>
      <c r="B658" s="483" t="s">
        <v>2206</v>
      </c>
      <c r="C658" s="448" t="s">
        <v>2207</v>
      </c>
      <c r="D658" s="445" t="s">
        <v>1947</v>
      </c>
      <c r="E658" s="484">
        <v>2004</v>
      </c>
      <c r="F658" s="476">
        <v>20500</v>
      </c>
    </row>
    <row r="659" spans="1:6" ht="26.4">
      <c r="A659" s="428">
        <v>302</v>
      </c>
      <c r="B659" s="483" t="s">
        <v>2208</v>
      </c>
      <c r="C659" s="448" t="s">
        <v>2209</v>
      </c>
      <c r="D659" s="445" t="s">
        <v>1947</v>
      </c>
      <c r="E659" s="484">
        <v>2004</v>
      </c>
      <c r="F659" s="476">
        <v>34458.33</v>
      </c>
    </row>
    <row r="660" spans="1:6" ht="26.4">
      <c r="A660" s="428">
        <v>303</v>
      </c>
      <c r="B660" s="483" t="s">
        <v>2210</v>
      </c>
      <c r="C660" s="448" t="s">
        <v>2211</v>
      </c>
      <c r="D660" s="445" t="s">
        <v>1947</v>
      </c>
      <c r="E660" s="484">
        <v>2004</v>
      </c>
      <c r="F660" s="476">
        <v>36850</v>
      </c>
    </row>
    <row r="661" spans="1:6" ht="26.4">
      <c r="A661" s="428">
        <v>304</v>
      </c>
      <c r="B661" s="483" t="s">
        <v>2212</v>
      </c>
      <c r="C661" s="448" t="s">
        <v>2213</v>
      </c>
      <c r="D661" s="445" t="s">
        <v>1947</v>
      </c>
      <c r="E661" s="484">
        <v>2004</v>
      </c>
      <c r="F661" s="476">
        <v>548264.53</v>
      </c>
    </row>
    <row r="662" spans="1:6" ht="26.4">
      <c r="A662" s="428">
        <v>305</v>
      </c>
      <c r="B662" s="483" t="s">
        <v>2214</v>
      </c>
      <c r="C662" s="448" t="s">
        <v>2215</v>
      </c>
      <c r="D662" s="445" t="s">
        <v>1947</v>
      </c>
      <c r="E662" s="484">
        <v>2004</v>
      </c>
      <c r="F662" s="476">
        <v>548264.53</v>
      </c>
    </row>
    <row r="663" spans="1:6" ht="26.4">
      <c r="A663" s="428">
        <v>306</v>
      </c>
      <c r="B663" s="483" t="s">
        <v>2216</v>
      </c>
      <c r="C663" s="448" t="s">
        <v>2217</v>
      </c>
      <c r="D663" s="445" t="s">
        <v>1947</v>
      </c>
      <c r="E663" s="484">
        <v>2004</v>
      </c>
      <c r="F663" s="476">
        <v>90568.49</v>
      </c>
    </row>
    <row r="664" spans="1:6" ht="26.4">
      <c r="A664" s="428">
        <v>307</v>
      </c>
      <c r="B664" s="485" t="s">
        <v>2218</v>
      </c>
      <c r="C664" s="448" t="s">
        <v>2219</v>
      </c>
      <c r="D664" s="445" t="s">
        <v>1947</v>
      </c>
      <c r="E664" s="484">
        <v>2004</v>
      </c>
      <c r="F664" s="476">
        <v>1093573.58</v>
      </c>
    </row>
    <row r="665" spans="1:6" ht="26.4">
      <c r="A665" s="428">
        <v>308</v>
      </c>
      <c r="B665" s="483" t="s">
        <v>2220</v>
      </c>
      <c r="C665" s="448" t="s">
        <v>2221</v>
      </c>
      <c r="D665" s="445" t="s">
        <v>1947</v>
      </c>
      <c r="E665" s="484">
        <v>2005</v>
      </c>
      <c r="F665" s="476">
        <v>655584.05000000005</v>
      </c>
    </row>
    <row r="666" spans="1:6" ht="26.4">
      <c r="A666" s="428">
        <v>309</v>
      </c>
      <c r="B666" s="483" t="s">
        <v>2222</v>
      </c>
      <c r="C666" s="448" t="s">
        <v>2223</v>
      </c>
      <c r="D666" s="445" t="s">
        <v>1947</v>
      </c>
      <c r="E666" s="484">
        <v>2005</v>
      </c>
      <c r="F666" s="476">
        <v>655584.05000000005</v>
      </c>
    </row>
    <row r="667" spans="1:6" ht="26.4">
      <c r="A667" s="428">
        <v>310</v>
      </c>
      <c r="B667" s="483" t="s">
        <v>2224</v>
      </c>
      <c r="C667" s="448" t="s">
        <v>2225</v>
      </c>
      <c r="D667" s="445" t="s">
        <v>1947</v>
      </c>
      <c r="E667" s="484">
        <v>2005</v>
      </c>
      <c r="F667" s="476">
        <v>999349.55</v>
      </c>
    </row>
    <row r="668" spans="1:6" ht="26.4">
      <c r="A668" s="428">
        <v>311</v>
      </c>
      <c r="B668" s="483" t="s">
        <v>2226</v>
      </c>
      <c r="C668" s="448" t="s">
        <v>2227</v>
      </c>
      <c r="D668" s="445" t="s">
        <v>1947</v>
      </c>
      <c r="E668" s="484">
        <v>2005</v>
      </c>
      <c r="F668" s="476">
        <v>680186.7</v>
      </c>
    </row>
    <row r="669" spans="1:6" ht="26.4">
      <c r="A669" s="428">
        <v>312</v>
      </c>
      <c r="B669" s="483" t="s">
        <v>2228</v>
      </c>
      <c r="C669" s="448" t="s">
        <v>2227</v>
      </c>
      <c r="D669" s="445" t="s">
        <v>1947</v>
      </c>
      <c r="E669" s="484">
        <v>2005</v>
      </c>
      <c r="F669" s="476">
        <v>680186.7</v>
      </c>
    </row>
    <row r="670" spans="1:6" ht="26.4">
      <c r="A670" s="428">
        <v>313</v>
      </c>
      <c r="B670" s="483" t="s">
        <v>2229</v>
      </c>
      <c r="C670" s="448" t="s">
        <v>2227</v>
      </c>
      <c r="D670" s="445" t="s">
        <v>1947</v>
      </c>
      <c r="E670" s="484">
        <v>2005</v>
      </c>
      <c r="F670" s="476">
        <v>680186.7</v>
      </c>
    </row>
    <row r="671" spans="1:6" ht="26.4">
      <c r="A671" s="428">
        <v>314</v>
      </c>
      <c r="B671" s="483" t="s">
        <v>2230</v>
      </c>
      <c r="C671" s="448" t="s">
        <v>2231</v>
      </c>
      <c r="D671" s="445" t="s">
        <v>1947</v>
      </c>
      <c r="E671" s="484">
        <v>2005</v>
      </c>
      <c r="F671" s="476">
        <v>31276.78</v>
      </c>
    </row>
    <row r="672" spans="1:6" ht="26.4">
      <c r="A672" s="428">
        <v>315</v>
      </c>
      <c r="B672" s="483" t="s">
        <v>2232</v>
      </c>
      <c r="C672" s="448" t="s">
        <v>2231</v>
      </c>
      <c r="D672" s="445" t="s">
        <v>1947</v>
      </c>
      <c r="E672" s="484">
        <v>2005</v>
      </c>
      <c r="F672" s="476">
        <v>31276.78</v>
      </c>
    </row>
    <row r="673" spans="1:6" ht="26.4">
      <c r="A673" s="428">
        <v>316</v>
      </c>
      <c r="B673" s="483" t="s">
        <v>2233</v>
      </c>
      <c r="C673" s="448" t="s">
        <v>2231</v>
      </c>
      <c r="D673" s="445" t="s">
        <v>1947</v>
      </c>
      <c r="E673" s="484">
        <v>2005</v>
      </c>
      <c r="F673" s="476">
        <v>31276.78</v>
      </c>
    </row>
    <row r="674" spans="1:6" ht="26.4">
      <c r="A674" s="428">
        <v>317</v>
      </c>
      <c r="B674" s="483" t="s">
        <v>2234</v>
      </c>
      <c r="C674" s="448" t="s">
        <v>2235</v>
      </c>
      <c r="D674" s="445" t="s">
        <v>1947</v>
      </c>
      <c r="E674" s="484">
        <v>2005</v>
      </c>
      <c r="F674" s="476">
        <v>30308.04</v>
      </c>
    </row>
    <row r="675" spans="1:6" ht="26.4">
      <c r="A675" s="428">
        <v>318</v>
      </c>
      <c r="B675" s="483" t="s">
        <v>2236</v>
      </c>
      <c r="C675" s="448" t="s">
        <v>2235</v>
      </c>
      <c r="D675" s="445" t="s">
        <v>1947</v>
      </c>
      <c r="E675" s="484">
        <v>2005</v>
      </c>
      <c r="F675" s="476">
        <v>30308.04</v>
      </c>
    </row>
    <row r="676" spans="1:6" ht="26.4">
      <c r="A676" s="428">
        <v>319</v>
      </c>
      <c r="B676" s="483" t="s">
        <v>2237</v>
      </c>
      <c r="C676" s="448" t="s">
        <v>2235</v>
      </c>
      <c r="D676" s="445" t="s">
        <v>1947</v>
      </c>
      <c r="E676" s="484">
        <v>2005</v>
      </c>
      <c r="F676" s="476">
        <v>72864.960000000006</v>
      </c>
    </row>
    <row r="677" spans="1:6" ht="26.4">
      <c r="A677" s="428">
        <v>320</v>
      </c>
      <c r="B677" s="483" t="s">
        <v>2238</v>
      </c>
      <c r="C677" s="448" t="s">
        <v>2235</v>
      </c>
      <c r="D677" s="445" t="s">
        <v>1947</v>
      </c>
      <c r="E677" s="484">
        <v>2005</v>
      </c>
      <c r="F677" s="476">
        <v>72864.960000000006</v>
      </c>
    </row>
    <row r="678" spans="1:6" ht="26.4">
      <c r="A678" s="428">
        <v>321</v>
      </c>
      <c r="B678" s="483" t="s">
        <v>2239</v>
      </c>
      <c r="C678" s="448" t="s">
        <v>2235</v>
      </c>
      <c r="D678" s="445" t="s">
        <v>1947</v>
      </c>
      <c r="E678" s="484">
        <v>2005</v>
      </c>
      <c r="F678" s="476">
        <v>72864.960000000006</v>
      </c>
    </row>
    <row r="679" spans="1:6" ht="26.4">
      <c r="A679" s="428">
        <v>322</v>
      </c>
      <c r="B679" s="483" t="s">
        <v>2240</v>
      </c>
      <c r="C679" s="448" t="s">
        <v>2241</v>
      </c>
      <c r="D679" s="445" t="s">
        <v>1947</v>
      </c>
      <c r="E679" s="484">
        <v>2005</v>
      </c>
      <c r="F679" s="476">
        <v>71520</v>
      </c>
    </row>
    <row r="680" spans="1:6" ht="26.4">
      <c r="A680" s="428">
        <v>323</v>
      </c>
      <c r="B680" s="483" t="s">
        <v>2242</v>
      </c>
      <c r="C680" s="448" t="s">
        <v>2243</v>
      </c>
      <c r="D680" s="445" t="s">
        <v>1947</v>
      </c>
      <c r="E680" s="484">
        <v>2005</v>
      </c>
      <c r="F680" s="476">
        <v>40046.400000000001</v>
      </c>
    </row>
    <row r="681" spans="1:6" ht="26.4">
      <c r="A681" s="428">
        <v>324</v>
      </c>
      <c r="B681" s="483" t="s">
        <v>2244</v>
      </c>
      <c r="C681" s="448" t="s">
        <v>2245</v>
      </c>
      <c r="D681" s="445" t="s">
        <v>1947</v>
      </c>
      <c r="E681" s="484">
        <v>2005</v>
      </c>
      <c r="F681" s="476">
        <v>36397.839999999997</v>
      </c>
    </row>
    <row r="682" spans="1:6" ht="26.4">
      <c r="A682" s="428">
        <v>325</v>
      </c>
      <c r="B682" s="483" t="s">
        <v>2246</v>
      </c>
      <c r="C682" s="448" t="s">
        <v>2247</v>
      </c>
      <c r="D682" s="445" t="s">
        <v>1947</v>
      </c>
      <c r="E682" s="484">
        <v>2005</v>
      </c>
      <c r="F682" s="476">
        <v>577115.15</v>
      </c>
    </row>
    <row r="683" spans="1:6" ht="26.4">
      <c r="A683" s="428">
        <v>326</v>
      </c>
      <c r="B683" s="483" t="s">
        <v>2248</v>
      </c>
      <c r="C683" s="448" t="s">
        <v>2249</v>
      </c>
      <c r="D683" s="445" t="s">
        <v>1947</v>
      </c>
      <c r="E683" s="484">
        <v>2005</v>
      </c>
      <c r="F683" s="476">
        <v>37246.31</v>
      </c>
    </row>
    <row r="684" spans="1:6" ht="26.4">
      <c r="A684" s="428">
        <v>327</v>
      </c>
      <c r="B684" s="483" t="s">
        <v>2250</v>
      </c>
      <c r="C684" s="448" t="s">
        <v>2251</v>
      </c>
      <c r="D684" s="445" t="s">
        <v>1947</v>
      </c>
      <c r="E684" s="484">
        <v>2005</v>
      </c>
      <c r="F684" s="476">
        <v>37698</v>
      </c>
    </row>
    <row r="685" spans="1:6" ht="26.4">
      <c r="A685" s="428">
        <v>328</v>
      </c>
      <c r="B685" s="483" t="s">
        <v>2252</v>
      </c>
      <c r="C685" s="448" t="s">
        <v>2253</v>
      </c>
      <c r="D685" s="445" t="s">
        <v>1947</v>
      </c>
      <c r="E685" s="484">
        <v>2005</v>
      </c>
      <c r="F685" s="476">
        <v>1618052.14</v>
      </c>
    </row>
    <row r="686" spans="1:6" ht="26.4">
      <c r="A686" s="428">
        <v>329</v>
      </c>
      <c r="B686" s="483" t="s">
        <v>2254</v>
      </c>
      <c r="C686" s="448" t="s">
        <v>2255</v>
      </c>
      <c r="D686" s="445" t="s">
        <v>1947</v>
      </c>
      <c r="E686" s="484">
        <v>2005</v>
      </c>
      <c r="F686" s="476">
        <v>19740</v>
      </c>
    </row>
    <row r="687" spans="1:6" ht="26.4">
      <c r="A687" s="428">
        <v>330</v>
      </c>
      <c r="B687" s="483" t="s">
        <v>2256</v>
      </c>
      <c r="C687" s="448" t="s">
        <v>2257</v>
      </c>
      <c r="D687" s="445" t="s">
        <v>1947</v>
      </c>
      <c r="E687" s="484">
        <v>2005</v>
      </c>
      <c r="F687" s="476">
        <v>11495</v>
      </c>
    </row>
    <row r="688" spans="1:6" ht="39.6">
      <c r="A688" s="428">
        <v>331</v>
      </c>
      <c r="B688" s="483" t="s">
        <v>2258</v>
      </c>
      <c r="C688" s="448" t="s">
        <v>2259</v>
      </c>
      <c r="D688" s="445" t="s">
        <v>1947</v>
      </c>
      <c r="E688" s="484">
        <v>2005</v>
      </c>
      <c r="F688" s="476">
        <v>480171.76</v>
      </c>
    </row>
    <row r="689" spans="1:6" ht="26.4">
      <c r="A689" s="428">
        <v>332</v>
      </c>
      <c r="B689" s="483" t="s">
        <v>2260</v>
      </c>
      <c r="C689" s="448" t="s">
        <v>2261</v>
      </c>
      <c r="D689" s="445" t="s">
        <v>1947</v>
      </c>
      <c r="E689" s="484">
        <v>2005</v>
      </c>
      <c r="F689" s="476">
        <v>52225.2</v>
      </c>
    </row>
    <row r="690" spans="1:6" ht="26.4">
      <c r="A690" s="428">
        <v>333</v>
      </c>
      <c r="B690" s="483" t="s">
        <v>2262</v>
      </c>
      <c r="C690" s="448" t="s">
        <v>2263</v>
      </c>
      <c r="D690" s="445" t="s">
        <v>1947</v>
      </c>
      <c r="E690" s="484">
        <v>2005</v>
      </c>
      <c r="F690" s="476">
        <v>87570.04</v>
      </c>
    </row>
    <row r="691" spans="1:6">
      <c r="A691" s="428">
        <v>334</v>
      </c>
      <c r="B691" s="483" t="s">
        <v>2264</v>
      </c>
      <c r="C691" s="448" t="s">
        <v>2265</v>
      </c>
      <c r="D691" s="445" t="s">
        <v>1947</v>
      </c>
      <c r="E691" s="484">
        <v>2005</v>
      </c>
      <c r="F691" s="476">
        <v>367464.2</v>
      </c>
    </row>
    <row r="692" spans="1:6">
      <c r="A692" s="428">
        <v>335</v>
      </c>
      <c r="B692" s="483" t="s">
        <v>2266</v>
      </c>
      <c r="C692" s="448" t="s">
        <v>2267</v>
      </c>
      <c r="D692" s="445" t="s">
        <v>1947</v>
      </c>
      <c r="E692" s="484">
        <v>2005</v>
      </c>
      <c r="F692" s="476">
        <v>97251.839999999997</v>
      </c>
    </row>
    <row r="693" spans="1:6">
      <c r="A693" s="428">
        <v>336</v>
      </c>
      <c r="B693" s="483" t="s">
        <v>2268</v>
      </c>
      <c r="C693" s="448" t="s">
        <v>2269</v>
      </c>
      <c r="D693" s="445" t="s">
        <v>1947</v>
      </c>
      <c r="E693" s="484">
        <v>2005</v>
      </c>
      <c r="F693" s="476">
        <v>97251.839999999997</v>
      </c>
    </row>
    <row r="694" spans="1:6">
      <c r="A694" s="428">
        <v>337</v>
      </c>
      <c r="B694" s="483" t="s">
        <v>2270</v>
      </c>
      <c r="C694" s="448" t="s">
        <v>2271</v>
      </c>
      <c r="D694" s="445" t="s">
        <v>1947</v>
      </c>
      <c r="E694" s="484">
        <v>2007</v>
      </c>
      <c r="F694" s="476">
        <v>49132.75</v>
      </c>
    </row>
    <row r="695" spans="1:6">
      <c r="A695" s="428">
        <v>338</v>
      </c>
      <c r="B695" s="483" t="s">
        <v>2272</v>
      </c>
      <c r="C695" s="448" t="s">
        <v>2271</v>
      </c>
      <c r="D695" s="445" t="s">
        <v>1947</v>
      </c>
      <c r="E695" s="484">
        <v>2007</v>
      </c>
      <c r="F695" s="476">
        <v>49132.75</v>
      </c>
    </row>
    <row r="696" spans="1:6">
      <c r="A696" s="428">
        <v>339</v>
      </c>
      <c r="B696" s="483" t="s">
        <v>2273</v>
      </c>
      <c r="C696" s="448" t="s">
        <v>2274</v>
      </c>
      <c r="D696" s="445" t="s">
        <v>1947</v>
      </c>
      <c r="E696" s="484">
        <v>2007</v>
      </c>
      <c r="F696" s="476">
        <v>49132.75</v>
      </c>
    </row>
    <row r="697" spans="1:6">
      <c r="A697" s="428">
        <v>340</v>
      </c>
      <c r="B697" s="483" t="s">
        <v>2275</v>
      </c>
      <c r="C697" s="448" t="s">
        <v>2276</v>
      </c>
      <c r="D697" s="445" t="s">
        <v>1947</v>
      </c>
      <c r="E697" s="484">
        <v>2007</v>
      </c>
      <c r="F697" s="476">
        <v>49132.75</v>
      </c>
    </row>
    <row r="698" spans="1:6">
      <c r="A698" s="428">
        <v>341</v>
      </c>
      <c r="B698" s="483" t="s">
        <v>2277</v>
      </c>
      <c r="C698" s="448" t="s">
        <v>2278</v>
      </c>
      <c r="D698" s="445" t="s">
        <v>1947</v>
      </c>
      <c r="E698" s="484">
        <v>2007</v>
      </c>
      <c r="F698" s="476">
        <v>49132.75</v>
      </c>
    </row>
    <row r="699" spans="1:6">
      <c r="A699" s="428">
        <v>342</v>
      </c>
      <c r="B699" s="483" t="s">
        <v>2279</v>
      </c>
      <c r="C699" s="448" t="s">
        <v>2280</v>
      </c>
      <c r="D699" s="445" t="s">
        <v>1947</v>
      </c>
      <c r="E699" s="484">
        <v>2007</v>
      </c>
      <c r="F699" s="476">
        <v>49132.76</v>
      </c>
    </row>
    <row r="700" spans="1:6">
      <c r="A700" s="428">
        <v>343</v>
      </c>
      <c r="B700" s="483" t="s">
        <v>2281</v>
      </c>
      <c r="C700" s="448" t="s">
        <v>2280</v>
      </c>
      <c r="D700" s="445" t="s">
        <v>1947</v>
      </c>
      <c r="E700" s="484">
        <v>2007</v>
      </c>
      <c r="F700" s="476">
        <v>49132.76</v>
      </c>
    </row>
    <row r="701" spans="1:6">
      <c r="A701" s="428">
        <v>344</v>
      </c>
      <c r="B701" s="483" t="s">
        <v>2282</v>
      </c>
      <c r="C701" s="448" t="s">
        <v>2283</v>
      </c>
      <c r="D701" s="445" t="s">
        <v>1947</v>
      </c>
      <c r="E701" s="484">
        <v>2007</v>
      </c>
      <c r="F701" s="476">
        <v>49132.76</v>
      </c>
    </row>
    <row r="702" spans="1:6">
      <c r="A702" s="428">
        <v>345</v>
      </c>
      <c r="B702" s="483" t="s">
        <v>2284</v>
      </c>
      <c r="C702" s="448" t="s">
        <v>2280</v>
      </c>
      <c r="D702" s="445" t="s">
        <v>1947</v>
      </c>
      <c r="E702" s="484">
        <v>2007</v>
      </c>
      <c r="F702" s="476">
        <v>49132.76</v>
      </c>
    </row>
    <row r="703" spans="1:6">
      <c r="A703" s="428">
        <v>346</v>
      </c>
      <c r="B703" s="483" t="s">
        <v>2285</v>
      </c>
      <c r="C703" s="448" t="s">
        <v>2278</v>
      </c>
      <c r="D703" s="445" t="s">
        <v>1947</v>
      </c>
      <c r="E703" s="484">
        <v>2007</v>
      </c>
      <c r="F703" s="476">
        <v>49132.77</v>
      </c>
    </row>
    <row r="704" spans="1:6" ht="26.4">
      <c r="A704" s="428">
        <v>347</v>
      </c>
      <c r="B704" s="483" t="s">
        <v>2286</v>
      </c>
      <c r="C704" s="448" t="s">
        <v>2287</v>
      </c>
      <c r="D704" s="445" t="s">
        <v>1947</v>
      </c>
      <c r="E704" s="484">
        <v>2007</v>
      </c>
      <c r="F704" s="476">
        <v>34884.75</v>
      </c>
    </row>
    <row r="705" spans="1:6" ht="26.4">
      <c r="A705" s="428">
        <v>348</v>
      </c>
      <c r="B705" s="483" t="s">
        <v>2288</v>
      </c>
      <c r="C705" s="448" t="s">
        <v>2289</v>
      </c>
      <c r="D705" s="445" t="s">
        <v>1947</v>
      </c>
      <c r="E705" s="484">
        <v>2007</v>
      </c>
      <c r="F705" s="476">
        <v>37366.6</v>
      </c>
    </row>
    <row r="706" spans="1:6" ht="26.4">
      <c r="A706" s="428">
        <v>349</v>
      </c>
      <c r="B706" s="483" t="s">
        <v>2290</v>
      </c>
      <c r="C706" s="448" t="s">
        <v>2291</v>
      </c>
      <c r="D706" s="445" t="s">
        <v>1947</v>
      </c>
      <c r="E706" s="484">
        <v>2007</v>
      </c>
      <c r="F706" s="476">
        <v>350000</v>
      </c>
    </row>
    <row r="707" spans="1:6" ht="26.4">
      <c r="A707" s="428">
        <v>350</v>
      </c>
      <c r="B707" s="483" t="s">
        <v>2292</v>
      </c>
      <c r="C707" s="448" t="s">
        <v>2293</v>
      </c>
      <c r="D707" s="445" t="s">
        <v>1947</v>
      </c>
      <c r="E707" s="484">
        <v>2007</v>
      </c>
      <c r="F707" s="476">
        <v>350000</v>
      </c>
    </row>
    <row r="708" spans="1:6" ht="26.4">
      <c r="A708" s="428">
        <v>351</v>
      </c>
      <c r="B708" s="483" t="s">
        <v>2294</v>
      </c>
      <c r="C708" s="448" t="s">
        <v>2295</v>
      </c>
      <c r="D708" s="445" t="s">
        <v>1947</v>
      </c>
      <c r="E708" s="484">
        <v>2007</v>
      </c>
      <c r="F708" s="476">
        <v>459732.6</v>
      </c>
    </row>
    <row r="709" spans="1:6" ht="26.4">
      <c r="A709" s="428">
        <v>352</v>
      </c>
      <c r="B709" s="483" t="s">
        <v>2296</v>
      </c>
      <c r="C709" s="448" t="s">
        <v>2295</v>
      </c>
      <c r="D709" s="445" t="s">
        <v>1947</v>
      </c>
      <c r="E709" s="484">
        <v>2007</v>
      </c>
      <c r="F709" s="476">
        <v>459732.6</v>
      </c>
    </row>
    <row r="710" spans="1:6" ht="39.6">
      <c r="A710" s="428">
        <v>353</v>
      </c>
      <c r="B710" s="483" t="s">
        <v>2297</v>
      </c>
      <c r="C710" s="448" t="s">
        <v>2298</v>
      </c>
      <c r="D710" s="445" t="s">
        <v>1947</v>
      </c>
      <c r="E710" s="484">
        <v>2007</v>
      </c>
      <c r="F710" s="476">
        <v>59867.4</v>
      </c>
    </row>
    <row r="711" spans="1:6" ht="39.6">
      <c r="A711" s="428">
        <v>354</v>
      </c>
      <c r="B711" s="483" t="s">
        <v>2299</v>
      </c>
      <c r="C711" s="448" t="s">
        <v>2298</v>
      </c>
      <c r="D711" s="445" t="s">
        <v>1947</v>
      </c>
      <c r="E711" s="484">
        <v>2007</v>
      </c>
      <c r="F711" s="476">
        <v>59867.4</v>
      </c>
    </row>
    <row r="712" spans="1:6" ht="26.4">
      <c r="A712" s="428">
        <v>355</v>
      </c>
      <c r="B712" s="483" t="s">
        <v>2300</v>
      </c>
      <c r="C712" s="448" t="s">
        <v>2301</v>
      </c>
      <c r="D712" s="445" t="s">
        <v>1947</v>
      </c>
      <c r="E712" s="484">
        <v>2007</v>
      </c>
      <c r="F712" s="476">
        <v>36900</v>
      </c>
    </row>
    <row r="713" spans="1:6" ht="26.4">
      <c r="A713" s="428">
        <v>356</v>
      </c>
      <c r="B713" s="483" t="s">
        <v>2302</v>
      </c>
      <c r="C713" s="448" t="s">
        <v>2301</v>
      </c>
      <c r="D713" s="445" t="s">
        <v>1947</v>
      </c>
      <c r="E713" s="484">
        <v>2007</v>
      </c>
      <c r="F713" s="476">
        <v>36900.01</v>
      </c>
    </row>
    <row r="714" spans="1:6" ht="26.4">
      <c r="A714" s="428">
        <v>357</v>
      </c>
      <c r="B714" s="483" t="s">
        <v>2303</v>
      </c>
      <c r="C714" s="448" t="s">
        <v>2301</v>
      </c>
      <c r="D714" s="445" t="s">
        <v>1947</v>
      </c>
      <c r="E714" s="484">
        <v>2007</v>
      </c>
      <c r="F714" s="476">
        <v>36900.01</v>
      </c>
    </row>
    <row r="715" spans="1:6" ht="39.6">
      <c r="A715" s="428">
        <v>358</v>
      </c>
      <c r="B715" s="483" t="s">
        <v>2304</v>
      </c>
      <c r="C715" s="448" t="s">
        <v>2305</v>
      </c>
      <c r="D715" s="445" t="s">
        <v>1947</v>
      </c>
      <c r="E715" s="484">
        <v>2007</v>
      </c>
      <c r="F715" s="476">
        <v>24462.38</v>
      </c>
    </row>
    <row r="716" spans="1:6" ht="39.6">
      <c r="A716" s="428">
        <v>359</v>
      </c>
      <c r="B716" s="483" t="s">
        <v>2306</v>
      </c>
      <c r="C716" s="448" t="s">
        <v>2305</v>
      </c>
      <c r="D716" s="445" t="s">
        <v>1947</v>
      </c>
      <c r="E716" s="484">
        <v>2007</v>
      </c>
      <c r="F716" s="476">
        <v>24462.38</v>
      </c>
    </row>
    <row r="717" spans="1:6" ht="39.6">
      <c r="A717" s="428">
        <v>360</v>
      </c>
      <c r="B717" s="483" t="s">
        <v>2307</v>
      </c>
      <c r="C717" s="448" t="s">
        <v>2308</v>
      </c>
      <c r="D717" s="445" t="s">
        <v>1947</v>
      </c>
      <c r="E717" s="484">
        <v>2007</v>
      </c>
      <c r="F717" s="476">
        <v>46963.5</v>
      </c>
    </row>
    <row r="718" spans="1:6" ht="39.6">
      <c r="A718" s="428">
        <v>361</v>
      </c>
      <c r="B718" s="483" t="s">
        <v>2309</v>
      </c>
      <c r="C718" s="448" t="s">
        <v>2308</v>
      </c>
      <c r="D718" s="445" t="s">
        <v>1947</v>
      </c>
      <c r="E718" s="484">
        <v>2007</v>
      </c>
      <c r="F718" s="476">
        <v>46963.5</v>
      </c>
    </row>
    <row r="719" spans="1:6" ht="26.4">
      <c r="A719" s="428">
        <v>362</v>
      </c>
      <c r="B719" s="483" t="s">
        <v>2310</v>
      </c>
      <c r="C719" s="448" t="s">
        <v>2311</v>
      </c>
      <c r="D719" s="445" t="s">
        <v>1947</v>
      </c>
      <c r="E719" s="484">
        <v>2007</v>
      </c>
      <c r="F719" s="476">
        <v>27057.279999999999</v>
      </c>
    </row>
    <row r="720" spans="1:6" ht="26.4">
      <c r="A720" s="428">
        <v>363</v>
      </c>
      <c r="B720" s="483" t="s">
        <v>2312</v>
      </c>
      <c r="C720" s="448" t="s">
        <v>2311</v>
      </c>
      <c r="D720" s="445" t="s">
        <v>1947</v>
      </c>
      <c r="E720" s="484">
        <v>2007</v>
      </c>
      <c r="F720" s="476">
        <v>27057.279999999999</v>
      </c>
    </row>
    <row r="721" spans="1:6" ht="26.4">
      <c r="A721" s="428">
        <v>364</v>
      </c>
      <c r="B721" s="483" t="s">
        <v>2313</v>
      </c>
      <c r="C721" s="448" t="s">
        <v>2311</v>
      </c>
      <c r="D721" s="445" t="s">
        <v>1947</v>
      </c>
      <c r="E721" s="484">
        <v>2007</v>
      </c>
      <c r="F721" s="476">
        <v>27057.279999999999</v>
      </c>
    </row>
    <row r="722" spans="1:6" ht="26.4">
      <c r="A722" s="428">
        <v>365</v>
      </c>
      <c r="B722" s="483" t="s">
        <v>2314</v>
      </c>
      <c r="C722" s="448" t="s">
        <v>2311</v>
      </c>
      <c r="D722" s="445" t="s">
        <v>1947</v>
      </c>
      <c r="E722" s="484">
        <v>2007</v>
      </c>
      <c r="F722" s="476">
        <v>27057.279999999999</v>
      </c>
    </row>
    <row r="723" spans="1:6" ht="26.4">
      <c r="A723" s="428">
        <v>366</v>
      </c>
      <c r="B723" s="483" t="s">
        <v>2315</v>
      </c>
      <c r="C723" s="448" t="s">
        <v>2311</v>
      </c>
      <c r="D723" s="445" t="s">
        <v>1947</v>
      </c>
      <c r="E723" s="484">
        <v>2007</v>
      </c>
      <c r="F723" s="476">
        <v>27057.29</v>
      </c>
    </row>
    <row r="724" spans="1:6" ht="39.6">
      <c r="A724" s="428">
        <v>367</v>
      </c>
      <c r="B724" s="483" t="s">
        <v>2316</v>
      </c>
      <c r="C724" s="448" t="s">
        <v>2317</v>
      </c>
      <c r="D724" s="445" t="s">
        <v>1947</v>
      </c>
      <c r="E724" s="484">
        <v>2007</v>
      </c>
      <c r="F724" s="476">
        <v>43110.31</v>
      </c>
    </row>
    <row r="725" spans="1:6" ht="39.6">
      <c r="A725" s="428">
        <v>368</v>
      </c>
      <c r="B725" s="483" t="s">
        <v>2318</v>
      </c>
      <c r="C725" s="448" t="s">
        <v>2319</v>
      </c>
      <c r="D725" s="445" t="s">
        <v>1947</v>
      </c>
      <c r="E725" s="484">
        <v>2007</v>
      </c>
      <c r="F725" s="476">
        <v>111189.31</v>
      </c>
    </row>
    <row r="726" spans="1:6" ht="26.4">
      <c r="A726" s="428">
        <v>369</v>
      </c>
      <c r="B726" s="483" t="s">
        <v>2320</v>
      </c>
      <c r="C726" s="448" t="s">
        <v>2321</v>
      </c>
      <c r="D726" s="445" t="s">
        <v>1947</v>
      </c>
      <c r="E726" s="484">
        <v>2007</v>
      </c>
      <c r="F726" s="476">
        <v>417119.73</v>
      </c>
    </row>
    <row r="727" spans="1:6" ht="26.4">
      <c r="A727" s="428">
        <v>370</v>
      </c>
      <c r="B727" s="483" t="s">
        <v>2322</v>
      </c>
      <c r="C727" s="448" t="s">
        <v>2323</v>
      </c>
      <c r="D727" s="445" t="s">
        <v>1947</v>
      </c>
      <c r="E727" s="484">
        <v>2007</v>
      </c>
      <c r="F727" s="476">
        <v>356935.87</v>
      </c>
    </row>
    <row r="728" spans="1:6" ht="26.4">
      <c r="A728" s="428">
        <v>371</v>
      </c>
      <c r="B728" s="483" t="s">
        <v>2324</v>
      </c>
      <c r="C728" s="448" t="s">
        <v>2325</v>
      </c>
      <c r="D728" s="445" t="s">
        <v>1947</v>
      </c>
      <c r="E728" s="484">
        <v>2007</v>
      </c>
      <c r="F728" s="476">
        <v>223630.1</v>
      </c>
    </row>
    <row r="729" spans="1:6" ht="26.4">
      <c r="A729" s="428">
        <v>372</v>
      </c>
      <c r="B729" s="483" t="s">
        <v>2326</v>
      </c>
      <c r="C729" s="448" t="s">
        <v>2327</v>
      </c>
      <c r="D729" s="445" t="s">
        <v>1947</v>
      </c>
      <c r="E729" s="484">
        <v>2007</v>
      </c>
      <c r="F729" s="476">
        <v>135278.68</v>
      </c>
    </row>
    <row r="730" spans="1:6" ht="26.4">
      <c r="A730" s="428">
        <v>373</v>
      </c>
      <c r="B730" s="483" t="s">
        <v>2328</v>
      </c>
      <c r="C730" s="448" t="s">
        <v>2327</v>
      </c>
      <c r="D730" s="445" t="s">
        <v>1947</v>
      </c>
      <c r="E730" s="484">
        <v>2007</v>
      </c>
      <c r="F730" s="476">
        <v>135278.68</v>
      </c>
    </row>
    <row r="731" spans="1:6" ht="26.4">
      <c r="A731" s="428">
        <v>374</v>
      </c>
      <c r="B731" s="483" t="s">
        <v>2329</v>
      </c>
      <c r="C731" s="448" t="s">
        <v>2330</v>
      </c>
      <c r="D731" s="445" t="s">
        <v>1947</v>
      </c>
      <c r="E731" s="484">
        <v>2007</v>
      </c>
      <c r="F731" s="476">
        <v>135278.69</v>
      </c>
    </row>
    <row r="732" spans="1:6" ht="26.4">
      <c r="A732" s="428">
        <v>375</v>
      </c>
      <c r="B732" s="483" t="s">
        <v>2331</v>
      </c>
      <c r="C732" s="448" t="s">
        <v>2330</v>
      </c>
      <c r="D732" s="445" t="s">
        <v>1947</v>
      </c>
      <c r="E732" s="484">
        <v>2007</v>
      </c>
      <c r="F732" s="476">
        <v>135278.70000000001</v>
      </c>
    </row>
    <row r="733" spans="1:6" ht="39.6">
      <c r="A733" s="428">
        <v>376</v>
      </c>
      <c r="B733" s="483" t="s">
        <v>2332</v>
      </c>
      <c r="C733" s="448" t="s">
        <v>2333</v>
      </c>
      <c r="D733" s="445" t="s">
        <v>1947</v>
      </c>
      <c r="E733" s="484">
        <v>2007</v>
      </c>
      <c r="F733" s="476">
        <v>25856.01</v>
      </c>
    </row>
    <row r="734" spans="1:6" ht="26.4">
      <c r="A734" s="428">
        <v>377</v>
      </c>
      <c r="B734" s="483" t="s">
        <v>2334</v>
      </c>
      <c r="C734" s="448" t="s">
        <v>2335</v>
      </c>
      <c r="D734" s="445" t="s">
        <v>1947</v>
      </c>
      <c r="E734" s="484">
        <v>2007</v>
      </c>
      <c r="F734" s="476">
        <v>25856</v>
      </c>
    </row>
    <row r="735" spans="1:6" ht="39.6">
      <c r="A735" s="428">
        <v>378</v>
      </c>
      <c r="B735" s="483" t="s">
        <v>2336</v>
      </c>
      <c r="C735" s="448" t="s">
        <v>2333</v>
      </c>
      <c r="D735" s="445" t="s">
        <v>1947</v>
      </c>
      <c r="E735" s="484">
        <v>2007</v>
      </c>
      <c r="F735" s="476">
        <v>25856</v>
      </c>
    </row>
    <row r="736" spans="1:6" ht="39.6">
      <c r="A736" s="428">
        <v>379</v>
      </c>
      <c r="B736" s="483" t="s">
        <v>2337</v>
      </c>
      <c r="C736" s="448" t="s">
        <v>2338</v>
      </c>
      <c r="D736" s="445" t="s">
        <v>1947</v>
      </c>
      <c r="E736" s="484">
        <v>2007</v>
      </c>
      <c r="F736" s="476">
        <v>25856</v>
      </c>
    </row>
    <row r="737" spans="1:6" ht="39.6">
      <c r="A737" s="428">
        <v>380</v>
      </c>
      <c r="B737" s="483" t="s">
        <v>2339</v>
      </c>
      <c r="C737" s="448" t="s">
        <v>2338</v>
      </c>
      <c r="D737" s="445" t="s">
        <v>1947</v>
      </c>
      <c r="E737" s="484">
        <v>2007</v>
      </c>
      <c r="F737" s="476">
        <v>132911.48000000001</v>
      </c>
    </row>
    <row r="738" spans="1:6" ht="26.4">
      <c r="A738" s="428">
        <v>381</v>
      </c>
      <c r="B738" s="483" t="s">
        <v>2340</v>
      </c>
      <c r="C738" s="448" t="s">
        <v>2327</v>
      </c>
      <c r="D738" s="445" t="s">
        <v>1947</v>
      </c>
      <c r="E738" s="484">
        <v>2007</v>
      </c>
      <c r="F738" s="476">
        <v>132911.48000000001</v>
      </c>
    </row>
    <row r="739" spans="1:6" ht="39.6">
      <c r="A739" s="428">
        <v>382</v>
      </c>
      <c r="B739" s="483" t="s">
        <v>2341</v>
      </c>
      <c r="C739" s="448" t="s">
        <v>2338</v>
      </c>
      <c r="D739" s="445" t="s">
        <v>1947</v>
      </c>
      <c r="E739" s="484">
        <v>2007</v>
      </c>
      <c r="F739" s="476">
        <v>132911.48000000001</v>
      </c>
    </row>
    <row r="740" spans="1:6" ht="39.6">
      <c r="A740" s="428">
        <v>383</v>
      </c>
      <c r="B740" s="483" t="s">
        <v>2342</v>
      </c>
      <c r="C740" s="448" t="s">
        <v>2338</v>
      </c>
      <c r="D740" s="445" t="s">
        <v>1947</v>
      </c>
      <c r="E740" s="484">
        <v>2007</v>
      </c>
      <c r="F740" s="476">
        <v>85096.82</v>
      </c>
    </row>
    <row r="741" spans="1:6" ht="39.6">
      <c r="A741" s="428">
        <v>384</v>
      </c>
      <c r="B741" s="483" t="s">
        <v>2343</v>
      </c>
      <c r="C741" s="448" t="s">
        <v>2344</v>
      </c>
      <c r="D741" s="445" t="s">
        <v>1947</v>
      </c>
      <c r="E741" s="484">
        <v>2007</v>
      </c>
      <c r="F741" s="476">
        <v>85096.82</v>
      </c>
    </row>
    <row r="742" spans="1:6" ht="39.6">
      <c r="A742" s="428">
        <v>385</v>
      </c>
      <c r="B742" s="483" t="s">
        <v>2345</v>
      </c>
      <c r="C742" s="448" t="s">
        <v>2344</v>
      </c>
      <c r="D742" s="445" t="s">
        <v>1947</v>
      </c>
      <c r="E742" s="484">
        <v>2007</v>
      </c>
      <c r="F742" s="476">
        <v>85096.82</v>
      </c>
    </row>
    <row r="743" spans="1:6" ht="26.4">
      <c r="A743" s="428">
        <v>386</v>
      </c>
      <c r="B743" s="483" t="s">
        <v>2346</v>
      </c>
      <c r="C743" s="448" t="s">
        <v>1540</v>
      </c>
      <c r="D743" s="445" t="s">
        <v>1947</v>
      </c>
      <c r="E743" s="484">
        <v>2007</v>
      </c>
      <c r="F743" s="476">
        <v>85096.82</v>
      </c>
    </row>
    <row r="744" spans="1:6" ht="26.4">
      <c r="A744" s="428">
        <v>387</v>
      </c>
      <c r="B744" s="483" t="s">
        <v>2347</v>
      </c>
      <c r="C744" s="448" t="s">
        <v>2348</v>
      </c>
      <c r="D744" s="445" t="s">
        <v>1947</v>
      </c>
      <c r="E744" s="484">
        <v>2007</v>
      </c>
      <c r="F744" s="476">
        <v>85096.82</v>
      </c>
    </row>
    <row r="745" spans="1:6" ht="26.4">
      <c r="A745" s="428">
        <v>388</v>
      </c>
      <c r="B745" s="483" t="s">
        <v>2349</v>
      </c>
      <c r="C745" s="448" t="s">
        <v>1538</v>
      </c>
      <c r="D745" s="445" t="s">
        <v>1947</v>
      </c>
      <c r="E745" s="484">
        <v>2007</v>
      </c>
      <c r="F745" s="476">
        <v>85096.82</v>
      </c>
    </row>
    <row r="746" spans="1:6" ht="26.4">
      <c r="A746" s="428">
        <v>389</v>
      </c>
      <c r="B746" s="483" t="s">
        <v>2350</v>
      </c>
      <c r="C746" s="448" t="s">
        <v>1538</v>
      </c>
      <c r="D746" s="445" t="s">
        <v>1947</v>
      </c>
      <c r="E746" s="484">
        <v>2007</v>
      </c>
      <c r="F746" s="476">
        <v>85096.83</v>
      </c>
    </row>
    <row r="747" spans="1:6" ht="26.4">
      <c r="A747" s="428">
        <v>390</v>
      </c>
      <c r="B747" s="483" t="s">
        <v>2351</v>
      </c>
      <c r="C747" s="448" t="s">
        <v>1540</v>
      </c>
      <c r="D747" s="445" t="s">
        <v>1947</v>
      </c>
      <c r="E747" s="484">
        <v>2007</v>
      </c>
      <c r="F747" s="476">
        <v>85096.83</v>
      </c>
    </row>
    <row r="748" spans="1:6" ht="26.4">
      <c r="A748" s="428">
        <v>391</v>
      </c>
      <c r="B748" s="483" t="s">
        <v>2352</v>
      </c>
      <c r="C748" s="448" t="s">
        <v>1538</v>
      </c>
      <c r="D748" s="445" t="s">
        <v>1947</v>
      </c>
      <c r="E748" s="484">
        <v>2007</v>
      </c>
      <c r="F748" s="476">
        <v>85096.83</v>
      </c>
    </row>
    <row r="749" spans="1:6" ht="26.4">
      <c r="A749" s="428">
        <v>392</v>
      </c>
      <c r="B749" s="483" t="s">
        <v>2353</v>
      </c>
      <c r="C749" s="448" t="s">
        <v>1540</v>
      </c>
      <c r="D749" s="445" t="s">
        <v>1947</v>
      </c>
      <c r="E749" s="484">
        <v>2007</v>
      </c>
      <c r="F749" s="476">
        <v>85096.83</v>
      </c>
    </row>
    <row r="750" spans="1:6" ht="26.4">
      <c r="A750" s="428">
        <v>393</v>
      </c>
      <c r="B750" s="483" t="s">
        <v>2354</v>
      </c>
      <c r="C750" s="448" t="s">
        <v>2355</v>
      </c>
      <c r="D750" s="445" t="s">
        <v>1947</v>
      </c>
      <c r="E750" s="484">
        <v>2007</v>
      </c>
      <c r="F750" s="476">
        <v>86052.15</v>
      </c>
    </row>
    <row r="751" spans="1:6" ht="26.4">
      <c r="A751" s="428">
        <v>394</v>
      </c>
      <c r="B751" s="483" t="s">
        <v>2356</v>
      </c>
      <c r="C751" s="448" t="s">
        <v>1540</v>
      </c>
      <c r="D751" s="445" t="s">
        <v>1947</v>
      </c>
      <c r="E751" s="484">
        <v>2007</v>
      </c>
      <c r="F751" s="476">
        <v>86052.160000000003</v>
      </c>
    </row>
    <row r="752" spans="1:6" ht="26.4">
      <c r="A752" s="428">
        <v>395</v>
      </c>
      <c r="B752" s="483" t="s">
        <v>2357</v>
      </c>
      <c r="C752" s="448" t="s">
        <v>2358</v>
      </c>
      <c r="D752" s="445" t="s">
        <v>1947</v>
      </c>
      <c r="E752" s="484">
        <v>2007</v>
      </c>
      <c r="F752" s="476">
        <v>86052.160000000003</v>
      </c>
    </row>
    <row r="753" spans="1:6" ht="26.4">
      <c r="A753" s="428">
        <v>396</v>
      </c>
      <c r="B753" s="483" t="s">
        <v>2359</v>
      </c>
      <c r="C753" s="448" t="s">
        <v>1538</v>
      </c>
      <c r="D753" s="445" t="s">
        <v>1947</v>
      </c>
      <c r="E753" s="484">
        <v>2007</v>
      </c>
      <c r="F753" s="476">
        <v>85301.54</v>
      </c>
    </row>
    <row r="754" spans="1:6" ht="26.4">
      <c r="A754" s="428">
        <v>397</v>
      </c>
      <c r="B754" s="483" t="s">
        <v>2360</v>
      </c>
      <c r="C754" s="448" t="s">
        <v>2358</v>
      </c>
      <c r="D754" s="445" t="s">
        <v>1947</v>
      </c>
      <c r="E754" s="484">
        <v>2007</v>
      </c>
      <c r="F754" s="476">
        <v>85301.54</v>
      </c>
    </row>
    <row r="755" spans="1:6" ht="26.4">
      <c r="A755" s="428">
        <v>398</v>
      </c>
      <c r="B755" s="483" t="s">
        <v>2361</v>
      </c>
      <c r="C755" s="448" t="s">
        <v>1540</v>
      </c>
      <c r="D755" s="445" t="s">
        <v>1947</v>
      </c>
      <c r="E755" s="484">
        <v>2007</v>
      </c>
      <c r="F755" s="476">
        <v>85301.54</v>
      </c>
    </row>
    <row r="756" spans="1:6" ht="26.4">
      <c r="A756" s="428">
        <v>399</v>
      </c>
      <c r="B756" s="483" t="s">
        <v>2362</v>
      </c>
      <c r="C756" s="448" t="s">
        <v>1538</v>
      </c>
      <c r="D756" s="445" t="s">
        <v>1947</v>
      </c>
      <c r="E756" s="484">
        <v>2007</v>
      </c>
      <c r="F756" s="476">
        <v>85301.54</v>
      </c>
    </row>
    <row r="757" spans="1:6" ht="26.4">
      <c r="A757" s="428">
        <v>400</v>
      </c>
      <c r="B757" s="483" t="s">
        <v>2363</v>
      </c>
      <c r="C757" s="448" t="s">
        <v>1538</v>
      </c>
      <c r="D757" s="445" t="s">
        <v>1947</v>
      </c>
      <c r="E757" s="484">
        <v>2007</v>
      </c>
      <c r="F757" s="476">
        <v>85301.54</v>
      </c>
    </row>
    <row r="758" spans="1:6" ht="26.4">
      <c r="A758" s="428">
        <v>401</v>
      </c>
      <c r="B758" s="483" t="s">
        <v>2364</v>
      </c>
      <c r="C758" s="448" t="s">
        <v>1540</v>
      </c>
      <c r="D758" s="445" t="s">
        <v>1947</v>
      </c>
      <c r="E758" s="484">
        <v>2007</v>
      </c>
      <c r="F758" s="476">
        <v>85301.54</v>
      </c>
    </row>
    <row r="759" spans="1:6" ht="26.4">
      <c r="A759" s="428">
        <v>402</v>
      </c>
      <c r="B759" s="483" t="s">
        <v>2365</v>
      </c>
      <c r="C759" s="448" t="s">
        <v>1540</v>
      </c>
      <c r="D759" s="445" t="s">
        <v>1947</v>
      </c>
      <c r="E759" s="484">
        <v>2007</v>
      </c>
      <c r="F759" s="476">
        <v>85301.53</v>
      </c>
    </row>
    <row r="760" spans="1:6" ht="26.4">
      <c r="A760" s="428">
        <v>403</v>
      </c>
      <c r="B760" s="483" t="s">
        <v>2366</v>
      </c>
      <c r="C760" s="448" t="s">
        <v>1540</v>
      </c>
      <c r="D760" s="445" t="s">
        <v>1947</v>
      </c>
      <c r="E760" s="484">
        <v>2007</v>
      </c>
      <c r="F760" s="476">
        <v>85301.53</v>
      </c>
    </row>
    <row r="761" spans="1:6" ht="26.4">
      <c r="A761" s="428">
        <v>404</v>
      </c>
      <c r="B761" s="483" t="s">
        <v>2367</v>
      </c>
      <c r="C761" s="448" t="s">
        <v>2358</v>
      </c>
      <c r="D761" s="445" t="s">
        <v>1947</v>
      </c>
      <c r="E761" s="484">
        <v>2007</v>
      </c>
      <c r="F761" s="476">
        <v>100104.29</v>
      </c>
    </row>
    <row r="762" spans="1:6" ht="39.6">
      <c r="A762" s="428">
        <v>405</v>
      </c>
      <c r="B762" s="483" t="s">
        <v>2368</v>
      </c>
      <c r="C762" s="448" t="s">
        <v>2369</v>
      </c>
      <c r="D762" s="445" t="s">
        <v>1947</v>
      </c>
      <c r="E762" s="484">
        <v>2007</v>
      </c>
      <c r="F762" s="476">
        <v>150934.63</v>
      </c>
    </row>
    <row r="763" spans="1:6" ht="39.6">
      <c r="A763" s="428">
        <v>406</v>
      </c>
      <c r="B763" s="483" t="s">
        <v>2370</v>
      </c>
      <c r="C763" s="448" t="s">
        <v>2369</v>
      </c>
      <c r="D763" s="445" t="s">
        <v>1947</v>
      </c>
      <c r="E763" s="484">
        <v>2007</v>
      </c>
      <c r="F763" s="476">
        <v>150934.63</v>
      </c>
    </row>
    <row r="764" spans="1:6" ht="39.6">
      <c r="A764" s="428">
        <v>407</v>
      </c>
      <c r="B764" s="483" t="s">
        <v>2371</v>
      </c>
      <c r="C764" s="448" t="s">
        <v>2369</v>
      </c>
      <c r="D764" s="445" t="s">
        <v>1947</v>
      </c>
      <c r="E764" s="484">
        <v>2007</v>
      </c>
      <c r="F764" s="476">
        <v>150934.63</v>
      </c>
    </row>
    <row r="765" spans="1:6" ht="39.6">
      <c r="A765" s="428">
        <v>408</v>
      </c>
      <c r="B765" s="483" t="s">
        <v>2372</v>
      </c>
      <c r="C765" s="448" t="s">
        <v>2369</v>
      </c>
      <c r="D765" s="445" t="s">
        <v>1947</v>
      </c>
      <c r="E765" s="484">
        <v>2007</v>
      </c>
      <c r="F765" s="476">
        <v>150934.63</v>
      </c>
    </row>
    <row r="766" spans="1:6" ht="39.6">
      <c r="A766" s="428">
        <v>409</v>
      </c>
      <c r="B766" s="483" t="s">
        <v>2373</v>
      </c>
      <c r="C766" s="448" t="s">
        <v>2369</v>
      </c>
      <c r="D766" s="445" t="s">
        <v>1947</v>
      </c>
      <c r="E766" s="484">
        <v>2007</v>
      </c>
      <c r="F766" s="476">
        <v>150934.63</v>
      </c>
    </row>
    <row r="767" spans="1:6" ht="26.4">
      <c r="A767" s="428">
        <v>410</v>
      </c>
      <c r="B767" s="483" t="s">
        <v>2374</v>
      </c>
      <c r="C767" s="448" t="s">
        <v>2375</v>
      </c>
      <c r="D767" s="445" t="s">
        <v>1947</v>
      </c>
      <c r="E767" s="439">
        <v>2007</v>
      </c>
      <c r="F767" s="476">
        <v>270168.59999999998</v>
      </c>
    </row>
    <row r="768" spans="1:6" ht="26.4">
      <c r="A768" s="428">
        <v>411</v>
      </c>
      <c r="B768" s="483" t="s">
        <v>2376</v>
      </c>
      <c r="C768" s="448" t="s">
        <v>2375</v>
      </c>
      <c r="D768" s="445" t="s">
        <v>1947</v>
      </c>
      <c r="E768" s="439">
        <v>2007</v>
      </c>
      <c r="F768" s="476">
        <v>270168.59999999998</v>
      </c>
    </row>
    <row r="769" spans="1:6" ht="26.4">
      <c r="A769" s="428">
        <v>412</v>
      </c>
      <c r="B769" s="483" t="s">
        <v>2377</v>
      </c>
      <c r="C769" s="448" t="s">
        <v>2375</v>
      </c>
      <c r="D769" s="445" t="s">
        <v>1947</v>
      </c>
      <c r="E769" s="439">
        <v>2007</v>
      </c>
      <c r="F769" s="476">
        <v>270168.59999999998</v>
      </c>
    </row>
    <row r="770" spans="1:6" ht="26.4">
      <c r="A770" s="428">
        <v>413</v>
      </c>
      <c r="B770" s="483" t="s">
        <v>2378</v>
      </c>
      <c r="C770" s="448" t="s">
        <v>2375</v>
      </c>
      <c r="D770" s="445" t="s">
        <v>1947</v>
      </c>
      <c r="E770" s="439">
        <v>2007</v>
      </c>
      <c r="F770" s="476">
        <v>270168.59999999998</v>
      </c>
    </row>
    <row r="771" spans="1:6" ht="26.4">
      <c r="A771" s="428">
        <v>414</v>
      </c>
      <c r="B771" s="483" t="s">
        <v>2379</v>
      </c>
      <c r="C771" s="448" t="s">
        <v>2375</v>
      </c>
      <c r="D771" s="445" t="s">
        <v>1947</v>
      </c>
      <c r="E771" s="439">
        <v>2007</v>
      </c>
      <c r="F771" s="476">
        <v>270168.59999999998</v>
      </c>
    </row>
    <row r="772" spans="1:6" ht="26.4">
      <c r="A772" s="428">
        <v>415</v>
      </c>
      <c r="B772" s="483" t="s">
        <v>2380</v>
      </c>
      <c r="C772" s="448" t="s">
        <v>2375</v>
      </c>
      <c r="D772" s="445" t="s">
        <v>1947</v>
      </c>
      <c r="E772" s="439">
        <v>2007</v>
      </c>
      <c r="F772" s="476">
        <v>270168.59999999998</v>
      </c>
    </row>
    <row r="773" spans="1:6" ht="26.4">
      <c r="A773" s="428">
        <v>416</v>
      </c>
      <c r="B773" s="483" t="s">
        <v>2381</v>
      </c>
      <c r="C773" s="448" t="s">
        <v>2375</v>
      </c>
      <c r="D773" s="445" t="s">
        <v>1947</v>
      </c>
      <c r="E773" s="439">
        <v>2007</v>
      </c>
      <c r="F773" s="476">
        <v>270168.59999999998</v>
      </c>
    </row>
    <row r="774" spans="1:6" ht="26.4">
      <c r="A774" s="428">
        <v>417</v>
      </c>
      <c r="B774" s="483" t="s">
        <v>2382</v>
      </c>
      <c r="C774" s="448" t="s">
        <v>2375</v>
      </c>
      <c r="D774" s="445" t="s">
        <v>1947</v>
      </c>
      <c r="E774" s="439">
        <v>2007</v>
      </c>
      <c r="F774" s="476">
        <v>270168.59000000003</v>
      </c>
    </row>
    <row r="775" spans="1:6" ht="26.4">
      <c r="A775" s="428">
        <v>418</v>
      </c>
      <c r="B775" s="483" t="s">
        <v>2383</v>
      </c>
      <c r="C775" s="448" t="s">
        <v>2375</v>
      </c>
      <c r="D775" s="445" t="s">
        <v>1947</v>
      </c>
      <c r="E775" s="439">
        <v>2007</v>
      </c>
      <c r="F775" s="476">
        <v>270168.59000000003</v>
      </c>
    </row>
    <row r="776" spans="1:6" ht="26.4">
      <c r="A776" s="428">
        <v>419</v>
      </c>
      <c r="B776" s="483" t="s">
        <v>2384</v>
      </c>
      <c r="C776" s="448" t="s">
        <v>2375</v>
      </c>
      <c r="D776" s="445" t="s">
        <v>1947</v>
      </c>
      <c r="E776" s="439">
        <v>2007</v>
      </c>
      <c r="F776" s="476">
        <v>270168.59000000003</v>
      </c>
    </row>
    <row r="777" spans="1:6" ht="26.4">
      <c r="A777" s="428">
        <v>420</v>
      </c>
      <c r="B777" s="483" t="s">
        <v>2385</v>
      </c>
      <c r="C777" s="448" t="s">
        <v>2386</v>
      </c>
      <c r="D777" s="445" t="s">
        <v>1947</v>
      </c>
      <c r="E777" s="484">
        <v>2007</v>
      </c>
      <c r="F777" s="476">
        <v>4617349.59</v>
      </c>
    </row>
    <row r="778" spans="1:6" ht="26.4">
      <c r="A778" s="428">
        <v>421</v>
      </c>
      <c r="B778" s="483" t="s">
        <v>2387</v>
      </c>
      <c r="C778" s="448" t="s">
        <v>2388</v>
      </c>
      <c r="D778" s="445" t="s">
        <v>1947</v>
      </c>
      <c r="E778" s="484">
        <v>2007</v>
      </c>
      <c r="F778" s="476">
        <v>4617349.59</v>
      </c>
    </row>
    <row r="779" spans="1:6" ht="26.4">
      <c r="A779" s="428">
        <v>422</v>
      </c>
      <c r="B779" s="483" t="s">
        <v>2389</v>
      </c>
      <c r="C779" s="448" t="s">
        <v>2390</v>
      </c>
      <c r="D779" s="445" t="s">
        <v>1947</v>
      </c>
      <c r="E779" s="484">
        <v>2007</v>
      </c>
      <c r="F779" s="476">
        <v>235566.29</v>
      </c>
    </row>
    <row r="780" spans="1:6" ht="26.4">
      <c r="A780" s="428">
        <v>423</v>
      </c>
      <c r="B780" s="483" t="s">
        <v>2391</v>
      </c>
      <c r="C780" s="448" t="s">
        <v>2390</v>
      </c>
      <c r="D780" s="445" t="s">
        <v>1947</v>
      </c>
      <c r="E780" s="484">
        <v>2007</v>
      </c>
      <c r="F780" s="476">
        <v>266335.58</v>
      </c>
    </row>
    <row r="781" spans="1:6">
      <c r="A781" s="428">
        <v>424</v>
      </c>
      <c r="B781" s="483" t="s">
        <v>2392</v>
      </c>
      <c r="C781" s="448" t="s">
        <v>2393</v>
      </c>
      <c r="D781" s="445" t="s">
        <v>1947</v>
      </c>
      <c r="E781" s="484">
        <v>2007</v>
      </c>
      <c r="F781" s="476">
        <v>412187.11</v>
      </c>
    </row>
    <row r="782" spans="1:6">
      <c r="A782" s="428">
        <v>425</v>
      </c>
      <c r="B782" s="483" t="s">
        <v>2394</v>
      </c>
      <c r="C782" s="448" t="s">
        <v>2395</v>
      </c>
      <c r="D782" s="445" t="s">
        <v>1947</v>
      </c>
      <c r="E782" s="484">
        <v>2007</v>
      </c>
      <c r="F782" s="476">
        <v>164902.85</v>
      </c>
    </row>
    <row r="783" spans="1:6">
      <c r="A783" s="428">
        <v>426</v>
      </c>
      <c r="B783" s="483" t="s">
        <v>2396</v>
      </c>
      <c r="C783" s="448" t="s">
        <v>2395</v>
      </c>
      <c r="D783" s="445" t="s">
        <v>1947</v>
      </c>
      <c r="E783" s="484">
        <v>2007</v>
      </c>
      <c r="F783" s="476">
        <v>164902.85999999999</v>
      </c>
    </row>
    <row r="784" spans="1:6">
      <c r="A784" s="428">
        <v>427</v>
      </c>
      <c r="B784" s="483" t="s">
        <v>2397</v>
      </c>
      <c r="C784" s="448" t="s">
        <v>2398</v>
      </c>
      <c r="D784" s="445" t="s">
        <v>1947</v>
      </c>
      <c r="E784" s="484">
        <v>2007</v>
      </c>
      <c r="F784" s="476">
        <v>51416.32</v>
      </c>
    </row>
    <row r="785" spans="1:6">
      <c r="A785" s="428">
        <v>428</v>
      </c>
      <c r="B785" s="483" t="s">
        <v>2399</v>
      </c>
      <c r="C785" s="448" t="s">
        <v>2400</v>
      </c>
      <c r="D785" s="445" t="s">
        <v>1947</v>
      </c>
      <c r="E785" s="484">
        <v>2007</v>
      </c>
      <c r="F785" s="476">
        <v>51416.32</v>
      </c>
    </row>
    <row r="786" spans="1:6" ht="26.4">
      <c r="A786" s="428">
        <v>429</v>
      </c>
      <c r="B786" s="483" t="s">
        <v>2401</v>
      </c>
      <c r="C786" s="448" t="s">
        <v>2402</v>
      </c>
      <c r="D786" s="445" t="s">
        <v>1947</v>
      </c>
      <c r="E786" s="484">
        <v>2007</v>
      </c>
      <c r="F786" s="476">
        <v>50599.98</v>
      </c>
    </row>
    <row r="787" spans="1:6">
      <c r="A787" s="428">
        <v>430</v>
      </c>
      <c r="B787" s="483" t="s">
        <v>2403</v>
      </c>
      <c r="C787" s="448" t="s">
        <v>2404</v>
      </c>
      <c r="D787" s="445" t="s">
        <v>1947</v>
      </c>
      <c r="E787" s="484">
        <v>2007</v>
      </c>
      <c r="F787" s="476">
        <v>233404.42</v>
      </c>
    </row>
    <row r="788" spans="1:6" ht="26.4">
      <c r="A788" s="428">
        <v>431</v>
      </c>
      <c r="B788" s="483" t="s">
        <v>2405</v>
      </c>
      <c r="C788" s="448" t="s">
        <v>2406</v>
      </c>
      <c r="D788" s="445" t="s">
        <v>1947</v>
      </c>
      <c r="E788" s="484">
        <v>2007</v>
      </c>
      <c r="F788" s="476">
        <v>417520.8</v>
      </c>
    </row>
    <row r="789" spans="1:6" ht="26.4">
      <c r="A789" s="428">
        <v>432</v>
      </c>
      <c r="B789" s="483" t="s">
        <v>2407</v>
      </c>
      <c r="C789" s="428" t="s">
        <v>2408</v>
      </c>
      <c r="D789" s="445" t="s">
        <v>1947</v>
      </c>
      <c r="E789" s="430">
        <v>2013</v>
      </c>
      <c r="F789" s="326">
        <v>1084288.19</v>
      </c>
    </row>
    <row r="790" spans="1:6" ht="26.4">
      <c r="A790" s="428">
        <v>433</v>
      </c>
      <c r="B790" s="483" t="s">
        <v>2409</v>
      </c>
      <c r="C790" s="428" t="s">
        <v>2410</v>
      </c>
      <c r="D790" s="445" t="s">
        <v>1947</v>
      </c>
      <c r="E790" s="430">
        <v>2013</v>
      </c>
      <c r="F790" s="326">
        <v>1084288.21</v>
      </c>
    </row>
    <row r="791" spans="1:6" ht="26.4">
      <c r="A791" s="428">
        <v>434</v>
      </c>
      <c r="B791" s="483" t="s">
        <v>2411</v>
      </c>
      <c r="C791" s="428" t="s">
        <v>1544</v>
      </c>
      <c r="D791" s="445" t="s">
        <v>1947</v>
      </c>
      <c r="E791" s="430">
        <v>2013</v>
      </c>
      <c r="F791" s="326">
        <v>1193895.6200000001</v>
      </c>
    </row>
    <row r="792" spans="1:6" ht="26.4">
      <c r="A792" s="428">
        <v>435</v>
      </c>
      <c r="B792" s="483" t="s">
        <v>2412</v>
      </c>
      <c r="C792" s="428" t="s">
        <v>1544</v>
      </c>
      <c r="D792" s="445" t="s">
        <v>1947</v>
      </c>
      <c r="E792" s="430">
        <v>2013</v>
      </c>
      <c r="F792" s="326">
        <v>1193895.6200000001</v>
      </c>
    </row>
    <row r="793" spans="1:6" ht="26.4">
      <c r="A793" s="428">
        <v>436</v>
      </c>
      <c r="B793" s="371" t="s">
        <v>2413</v>
      </c>
      <c r="C793" s="373" t="s">
        <v>2414</v>
      </c>
      <c r="D793" s="445" t="s">
        <v>1947</v>
      </c>
      <c r="E793" s="430">
        <v>1999</v>
      </c>
      <c r="F793" s="486">
        <v>41802</v>
      </c>
    </row>
    <row r="794" spans="1:6">
      <c r="A794" s="428">
        <v>437</v>
      </c>
      <c r="B794" s="371" t="s">
        <v>2415</v>
      </c>
      <c r="C794" s="373" t="s">
        <v>2416</v>
      </c>
      <c r="D794" s="445" t="s">
        <v>1947</v>
      </c>
      <c r="E794" s="430">
        <v>1999</v>
      </c>
      <c r="F794" s="486">
        <v>32361</v>
      </c>
    </row>
    <row r="795" spans="1:6" ht="26.4">
      <c r="A795" s="428">
        <v>438</v>
      </c>
      <c r="B795" s="395" t="s">
        <v>2417</v>
      </c>
      <c r="C795" s="400" t="s">
        <v>629</v>
      </c>
      <c r="D795" s="445" t="s">
        <v>1947</v>
      </c>
      <c r="E795" s="381">
        <v>2013</v>
      </c>
      <c r="F795" s="342">
        <v>1664762.91</v>
      </c>
    </row>
  </sheetData>
  <mergeCells count="5">
    <mergeCell ref="D1:F1"/>
    <mergeCell ref="D2:F2"/>
    <mergeCell ref="D3:F3"/>
    <mergeCell ref="B357:F357"/>
    <mergeCell ref="B6:F6"/>
  </mergeCells>
  <pageMargins left="0.39370078740157483" right="0.31496062992125984" top="0.23622047244094491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91"/>
  <sheetViews>
    <sheetView topLeftCell="A41" zoomScaleNormal="100" workbookViewId="0">
      <selection activeCell="B41" sqref="B41"/>
    </sheetView>
  </sheetViews>
  <sheetFormatPr defaultColWidth="9.109375" defaultRowHeight="15.6"/>
  <cols>
    <col min="1" max="1" width="4.33203125" style="49" customWidth="1"/>
    <col min="2" max="2" width="15.88671875" style="92" customWidth="1"/>
    <col min="3" max="3" width="28" style="93" customWidth="1"/>
    <col min="4" max="4" width="27.33203125" style="93" customWidth="1"/>
    <col min="5" max="5" width="10.33203125" style="52" customWidth="1"/>
    <col min="6" max="6" width="15.44140625" style="53" customWidth="1"/>
    <col min="7" max="16384" width="9.109375" style="49"/>
  </cols>
  <sheetData>
    <row r="1" spans="1:6">
      <c r="B1" s="50"/>
      <c r="C1" s="49"/>
      <c r="D1" s="508" t="s">
        <v>561</v>
      </c>
      <c r="E1" s="509"/>
      <c r="F1" s="509"/>
    </row>
    <row r="2" spans="1:6" ht="15.75" customHeight="1">
      <c r="B2" s="50"/>
      <c r="C2" s="50"/>
      <c r="D2" s="501" t="s">
        <v>559</v>
      </c>
      <c r="E2" s="509"/>
      <c r="F2" s="509"/>
    </row>
    <row r="3" spans="1:6" ht="15.75" customHeight="1">
      <c r="B3" s="50"/>
      <c r="C3" s="50"/>
      <c r="D3" s="501" t="s">
        <v>560</v>
      </c>
      <c r="E3" s="509"/>
      <c r="F3" s="509"/>
    </row>
    <row r="4" spans="1:6" ht="15.75" customHeight="1">
      <c r="B4" s="50"/>
      <c r="C4" s="50"/>
      <c r="D4" s="51"/>
    </row>
    <row r="5" spans="1:6" ht="53.25" customHeight="1">
      <c r="A5" s="54" t="s">
        <v>211</v>
      </c>
      <c r="B5" s="55" t="s">
        <v>212</v>
      </c>
      <c r="C5" s="56" t="s">
        <v>515</v>
      </c>
      <c r="D5" s="56" t="s">
        <v>213</v>
      </c>
      <c r="E5" s="56" t="s">
        <v>516</v>
      </c>
      <c r="F5" s="55" t="s">
        <v>352</v>
      </c>
    </row>
    <row r="6" spans="1:6" ht="99" hidden="1" customHeight="1">
      <c r="A6" s="57">
        <v>1</v>
      </c>
      <c r="B6" s="58" t="s">
        <v>113</v>
      </c>
      <c r="C6" s="59" t="s">
        <v>519</v>
      </c>
      <c r="D6" s="59" t="s">
        <v>369</v>
      </c>
      <c r="E6" s="60">
        <v>1971</v>
      </c>
      <c r="F6" s="61">
        <v>1653515</v>
      </c>
    </row>
    <row r="7" spans="1:6" ht="95.25" hidden="1" customHeight="1">
      <c r="A7" s="57">
        <v>2</v>
      </c>
      <c r="B7" s="58" t="s">
        <v>114</v>
      </c>
      <c r="C7" s="59" t="s">
        <v>115</v>
      </c>
      <c r="D7" s="59" t="s">
        <v>370</v>
      </c>
      <c r="E7" s="60">
        <v>1967</v>
      </c>
      <c r="F7" s="62">
        <v>1700657</v>
      </c>
    </row>
    <row r="8" spans="1:6" ht="95.25" hidden="1" customHeight="1">
      <c r="A8" s="57">
        <v>3</v>
      </c>
      <c r="B8" s="58" t="s">
        <v>116</v>
      </c>
      <c r="C8" s="59" t="s">
        <v>520</v>
      </c>
      <c r="D8" s="59" t="s">
        <v>371</v>
      </c>
      <c r="E8" s="60">
        <v>1973</v>
      </c>
      <c r="F8" s="61">
        <v>1619213</v>
      </c>
    </row>
    <row r="9" spans="1:6" ht="175.5" hidden="1" customHeight="1">
      <c r="A9" s="57">
        <v>4</v>
      </c>
      <c r="B9" s="58" t="s">
        <v>117</v>
      </c>
      <c r="C9" s="59" t="s">
        <v>239</v>
      </c>
      <c r="D9" s="59" t="s">
        <v>372</v>
      </c>
      <c r="E9" s="60">
        <v>1973</v>
      </c>
      <c r="F9" s="61">
        <v>10628472</v>
      </c>
    </row>
    <row r="10" spans="1:6" ht="78.75" hidden="1" customHeight="1">
      <c r="A10" s="57">
        <v>5</v>
      </c>
      <c r="B10" s="58" t="s">
        <v>118</v>
      </c>
      <c r="C10" s="59" t="s">
        <v>551</v>
      </c>
      <c r="D10" s="59" t="s">
        <v>373</v>
      </c>
      <c r="E10" s="60">
        <v>2003</v>
      </c>
      <c r="F10" s="61">
        <v>277137</v>
      </c>
    </row>
    <row r="11" spans="1:6" ht="78" hidden="1" customHeight="1">
      <c r="A11" s="57">
        <v>6</v>
      </c>
      <c r="B11" s="58" t="s">
        <v>119</v>
      </c>
      <c r="C11" s="59" t="s">
        <v>553</v>
      </c>
      <c r="D11" s="59" t="s">
        <v>374</v>
      </c>
      <c r="E11" s="60">
        <v>2003</v>
      </c>
      <c r="F11" s="61">
        <v>1449640</v>
      </c>
    </row>
    <row r="12" spans="1:6" ht="80.25" hidden="1" customHeight="1">
      <c r="A12" s="57">
        <v>7</v>
      </c>
      <c r="B12" s="58" t="s">
        <v>120</v>
      </c>
      <c r="C12" s="59" t="s">
        <v>121</v>
      </c>
      <c r="D12" s="59" t="s">
        <v>375</v>
      </c>
      <c r="E12" s="60">
        <v>2003</v>
      </c>
      <c r="F12" s="61">
        <v>746138</v>
      </c>
    </row>
    <row r="13" spans="1:6" s="66" customFormat="1" ht="141.75" hidden="1" customHeight="1">
      <c r="A13" s="57">
        <v>8</v>
      </c>
      <c r="B13" s="63" t="s">
        <v>237</v>
      </c>
      <c r="C13" s="64" t="s">
        <v>376</v>
      </c>
      <c r="D13" s="64" t="s">
        <v>377</v>
      </c>
      <c r="E13" s="57">
        <v>1984</v>
      </c>
      <c r="F13" s="65">
        <f>[1]Sheet1!$H$76</f>
        <v>106020</v>
      </c>
    </row>
    <row r="14" spans="1:6" s="66" customFormat="1" ht="256.5" hidden="1" customHeight="1">
      <c r="A14" s="57">
        <v>9</v>
      </c>
      <c r="B14" s="63" t="s">
        <v>238</v>
      </c>
      <c r="C14" s="67" t="s">
        <v>378</v>
      </c>
      <c r="D14" s="67" t="s">
        <v>281</v>
      </c>
      <c r="E14" s="68">
        <v>1982</v>
      </c>
      <c r="F14" s="65">
        <f>[1]Sheet1!$H$100</f>
        <v>1059188.8700000001</v>
      </c>
    </row>
    <row r="15" spans="1:6" s="66" customFormat="1" ht="143.25" hidden="1" customHeight="1">
      <c r="A15" s="57">
        <v>10</v>
      </c>
      <c r="B15" s="69" t="s">
        <v>56</v>
      </c>
      <c r="C15" s="64" t="s">
        <v>379</v>
      </c>
      <c r="D15" s="64" t="s">
        <v>454</v>
      </c>
      <c r="E15" s="57">
        <v>1984</v>
      </c>
      <c r="F15" s="65">
        <f>[1]Sheet1!$H$126</f>
        <v>1959044</v>
      </c>
    </row>
    <row r="16" spans="1:6" s="66" customFormat="1" ht="206.25" hidden="1" customHeight="1">
      <c r="A16" s="57">
        <v>11</v>
      </c>
      <c r="B16" s="69" t="s">
        <v>57</v>
      </c>
      <c r="C16" s="64" t="s">
        <v>305</v>
      </c>
      <c r="D16" s="64" t="s">
        <v>453</v>
      </c>
      <c r="E16" s="57">
        <v>1986</v>
      </c>
      <c r="F16" s="65">
        <f>[1]Sheet1!$H$130</f>
        <v>1492562</v>
      </c>
    </row>
    <row r="17" spans="1:6" s="66" customFormat="1" ht="198" hidden="1" customHeight="1">
      <c r="A17" s="57">
        <v>12</v>
      </c>
      <c r="B17" s="69" t="s">
        <v>59</v>
      </c>
      <c r="C17" s="70" t="s">
        <v>272</v>
      </c>
      <c r="D17" s="70" t="s">
        <v>273</v>
      </c>
      <c r="E17" s="57">
        <v>1999</v>
      </c>
      <c r="F17" s="71">
        <f>[1]Sheet1!$H$153</f>
        <v>51251</v>
      </c>
    </row>
    <row r="18" spans="1:6" s="66" customFormat="1" ht="294" hidden="1" customHeight="1">
      <c r="A18" s="57">
        <v>13</v>
      </c>
      <c r="B18" s="69" t="s">
        <v>60</v>
      </c>
      <c r="C18" s="70" t="s">
        <v>380</v>
      </c>
      <c r="D18" s="70" t="s">
        <v>381</v>
      </c>
      <c r="E18" s="57">
        <v>2000</v>
      </c>
      <c r="F18" s="71">
        <f>[1]Sheet1!$H$162</f>
        <v>586846</v>
      </c>
    </row>
    <row r="19" spans="1:6" s="66" customFormat="1" ht="236.25" hidden="1" customHeight="1">
      <c r="A19" s="57">
        <v>14</v>
      </c>
      <c r="B19" s="69" t="s">
        <v>61</v>
      </c>
      <c r="C19" s="70" t="s">
        <v>289</v>
      </c>
      <c r="D19" s="70" t="s">
        <v>382</v>
      </c>
      <c r="E19" s="57">
        <v>1966</v>
      </c>
      <c r="F19" s="72">
        <f>[1]Sheet1!$H$169</f>
        <v>1390</v>
      </c>
    </row>
    <row r="20" spans="1:6" s="66" customFormat="1" ht="140.4" hidden="1">
      <c r="A20" s="57">
        <v>15</v>
      </c>
      <c r="B20" s="69" t="s">
        <v>62</v>
      </c>
      <c r="C20" s="70" t="s">
        <v>286</v>
      </c>
      <c r="D20" s="70" t="s">
        <v>383</v>
      </c>
      <c r="E20" s="57">
        <v>1975</v>
      </c>
      <c r="F20" s="71">
        <f>[1]Sheet1!$H$172</f>
        <v>600</v>
      </c>
    </row>
    <row r="21" spans="1:6" s="66" customFormat="1" ht="108.75" hidden="1" customHeight="1">
      <c r="A21" s="57">
        <v>16</v>
      </c>
      <c r="B21" s="69" t="s">
        <v>63</v>
      </c>
      <c r="C21" s="64" t="s">
        <v>267</v>
      </c>
      <c r="D21" s="64" t="s">
        <v>268</v>
      </c>
      <c r="E21" s="57">
        <v>2003</v>
      </c>
      <c r="F21" s="65">
        <f>[1]Sheet1!$H$210</f>
        <v>247386</v>
      </c>
    </row>
    <row r="22" spans="1:6" s="66" customFormat="1" ht="109.5" hidden="1" customHeight="1">
      <c r="A22" s="57">
        <v>17</v>
      </c>
      <c r="B22" s="69" t="s">
        <v>64</v>
      </c>
      <c r="C22" s="64" t="s">
        <v>266</v>
      </c>
      <c r="D22" s="64" t="s">
        <v>384</v>
      </c>
      <c r="E22" s="57">
        <v>2003</v>
      </c>
      <c r="F22" s="65">
        <f>[1]Sheet1!$H$211</f>
        <v>218722.33</v>
      </c>
    </row>
    <row r="23" spans="1:6" s="66" customFormat="1" ht="110.25" hidden="1" customHeight="1">
      <c r="A23" s="57">
        <v>18</v>
      </c>
      <c r="B23" s="69" t="s">
        <v>65</v>
      </c>
      <c r="C23" s="64" t="s">
        <v>265</v>
      </c>
      <c r="D23" s="64" t="s">
        <v>385</v>
      </c>
      <c r="E23" s="57">
        <v>1994</v>
      </c>
      <c r="F23" s="65">
        <f>[1]Sheet1!$H$215</f>
        <v>323078</v>
      </c>
    </row>
    <row r="24" spans="1:6" s="66" customFormat="1" ht="133.5" hidden="1" customHeight="1">
      <c r="A24" s="57">
        <v>19</v>
      </c>
      <c r="B24" s="69" t="s">
        <v>66</v>
      </c>
      <c r="C24" s="64" t="s">
        <v>262</v>
      </c>
      <c r="D24" s="64" t="s">
        <v>264</v>
      </c>
      <c r="E24" s="57">
        <v>2004</v>
      </c>
      <c r="F24" s="65">
        <f>[1]Sheet1!$H$220</f>
        <v>35311</v>
      </c>
    </row>
    <row r="25" spans="1:6" s="66" customFormat="1" ht="132.75" hidden="1" customHeight="1">
      <c r="A25" s="57">
        <v>20</v>
      </c>
      <c r="B25" s="69" t="s">
        <v>67</v>
      </c>
      <c r="C25" s="64" t="s">
        <v>263</v>
      </c>
      <c r="D25" s="64" t="s">
        <v>386</v>
      </c>
      <c r="E25" s="57">
        <v>2004</v>
      </c>
      <c r="F25" s="65">
        <f>[1]Sheet1!$H$221</f>
        <v>15992</v>
      </c>
    </row>
    <row r="26" spans="1:6" s="66" customFormat="1" ht="145.5" hidden="1" customHeight="1">
      <c r="A26" s="57">
        <v>21</v>
      </c>
      <c r="B26" s="69" t="s">
        <v>68</v>
      </c>
      <c r="C26" s="64" t="s">
        <v>261</v>
      </c>
      <c r="D26" s="64" t="s">
        <v>387</v>
      </c>
      <c r="E26" s="57">
        <v>2004</v>
      </c>
      <c r="F26" s="65">
        <f>[1]Sheet1!$H$222</f>
        <v>25074</v>
      </c>
    </row>
    <row r="27" spans="1:6" s="66" customFormat="1" ht="213" hidden="1" customHeight="1">
      <c r="A27" s="57">
        <v>22</v>
      </c>
      <c r="B27" s="69">
        <v>101030001091</v>
      </c>
      <c r="C27" s="64" t="s">
        <v>260</v>
      </c>
      <c r="D27" s="64" t="s">
        <v>388</v>
      </c>
      <c r="E27" s="57">
        <v>2004</v>
      </c>
      <c r="F27" s="65">
        <f>[1]Sheet1!$H$223</f>
        <v>9618607</v>
      </c>
    </row>
    <row r="28" spans="1:6" s="66" customFormat="1" ht="78" hidden="1">
      <c r="A28" s="57">
        <v>23</v>
      </c>
      <c r="B28" s="69" t="s">
        <v>69</v>
      </c>
      <c r="C28" s="64" t="s">
        <v>389</v>
      </c>
      <c r="D28" s="64" t="s">
        <v>390</v>
      </c>
      <c r="E28" s="57">
        <v>2004</v>
      </c>
      <c r="F28" s="65">
        <f>[1]Sheet1!$H$224</f>
        <v>26136</v>
      </c>
    </row>
    <row r="29" spans="1:6" s="66" customFormat="1" ht="144" hidden="1" customHeight="1">
      <c r="A29" s="57">
        <v>24</v>
      </c>
      <c r="B29" s="69" t="s">
        <v>70</v>
      </c>
      <c r="C29" s="70" t="s">
        <v>259</v>
      </c>
      <c r="D29" s="70" t="s">
        <v>391</v>
      </c>
      <c r="E29" s="57">
        <v>2005</v>
      </c>
      <c r="F29" s="71">
        <f>[1]Sheet1!$H$225</f>
        <v>17829</v>
      </c>
    </row>
    <row r="30" spans="1:6" s="66" customFormat="1" ht="156" hidden="1">
      <c r="A30" s="57">
        <v>25</v>
      </c>
      <c r="B30" s="69" t="s">
        <v>71</v>
      </c>
      <c r="C30" s="70" t="s">
        <v>174</v>
      </c>
      <c r="D30" s="70" t="s">
        <v>175</v>
      </c>
      <c r="E30" s="57">
        <v>2006</v>
      </c>
      <c r="F30" s="71">
        <f>[1]Sheet1!$H$226</f>
        <v>30442.67</v>
      </c>
    </row>
    <row r="31" spans="1:6" s="66" customFormat="1" ht="141.75" hidden="1" customHeight="1">
      <c r="A31" s="57">
        <v>26</v>
      </c>
      <c r="B31" s="69" t="s">
        <v>72</v>
      </c>
      <c r="C31" s="70" t="s">
        <v>169</v>
      </c>
      <c r="D31" s="70" t="s">
        <v>392</v>
      </c>
      <c r="E31" s="57">
        <v>2006</v>
      </c>
      <c r="F31" s="71">
        <f>[1]Sheet1!$H$227</f>
        <v>57388</v>
      </c>
    </row>
    <row r="32" spans="1:6" s="66" customFormat="1" ht="93.6" hidden="1">
      <c r="A32" s="57">
        <v>27</v>
      </c>
      <c r="B32" s="69" t="s">
        <v>73</v>
      </c>
      <c r="C32" s="70" t="s">
        <v>294</v>
      </c>
      <c r="D32" s="70" t="s">
        <v>393</v>
      </c>
      <c r="E32" s="57">
        <v>2006</v>
      </c>
      <c r="F32" s="71">
        <f>[1]Sheet1!$H$228</f>
        <v>496954.59</v>
      </c>
    </row>
    <row r="33" spans="1:6" s="66" customFormat="1" ht="133.5" hidden="1" customHeight="1">
      <c r="A33" s="57">
        <v>28</v>
      </c>
      <c r="B33" s="69" t="s">
        <v>74</v>
      </c>
      <c r="C33" s="70" t="s">
        <v>258</v>
      </c>
      <c r="D33" s="70" t="s">
        <v>394</v>
      </c>
      <c r="E33" s="57">
        <v>2006</v>
      </c>
      <c r="F33" s="71">
        <f>[1]Sheet1!$H$229</f>
        <v>285297.74</v>
      </c>
    </row>
    <row r="34" spans="1:6" s="66" customFormat="1" ht="177" hidden="1" customHeight="1">
      <c r="A34" s="57">
        <v>29</v>
      </c>
      <c r="B34" s="69" t="s">
        <v>75</v>
      </c>
      <c r="C34" s="70" t="s">
        <v>257</v>
      </c>
      <c r="D34" s="70" t="s">
        <v>395</v>
      </c>
      <c r="E34" s="57">
        <v>2006</v>
      </c>
      <c r="F34" s="71">
        <f>[1]Sheet1!$H$230</f>
        <v>207608.2</v>
      </c>
    </row>
    <row r="35" spans="1:6" s="66" customFormat="1" ht="165.75" hidden="1" customHeight="1">
      <c r="A35" s="57">
        <v>30</v>
      </c>
      <c r="B35" s="69" t="s">
        <v>76</v>
      </c>
      <c r="C35" s="70" t="s">
        <v>396</v>
      </c>
      <c r="D35" s="70" t="s">
        <v>397</v>
      </c>
      <c r="E35" s="57">
        <v>2006</v>
      </c>
      <c r="F35" s="71">
        <f>[1]Sheet1!$H$231</f>
        <v>28681.4</v>
      </c>
    </row>
    <row r="36" spans="1:6" s="66" customFormat="1" ht="180" hidden="1" customHeight="1">
      <c r="A36" s="57">
        <v>31</v>
      </c>
      <c r="B36" s="69" t="s">
        <v>77</v>
      </c>
      <c r="C36" s="70" t="s">
        <v>253</v>
      </c>
      <c r="D36" s="70" t="s">
        <v>398</v>
      </c>
      <c r="E36" s="57">
        <v>2006</v>
      </c>
      <c r="F36" s="71">
        <f>[1]Sheet1!$H$233</f>
        <v>91501.86</v>
      </c>
    </row>
    <row r="37" spans="1:6" ht="237" hidden="1" customHeight="1">
      <c r="A37" s="57">
        <v>32</v>
      </c>
      <c r="B37" s="69" t="s">
        <v>78</v>
      </c>
      <c r="C37" s="70" t="s">
        <v>256</v>
      </c>
      <c r="D37" s="70" t="s">
        <v>399</v>
      </c>
      <c r="E37" s="57">
        <v>2006</v>
      </c>
      <c r="F37" s="73">
        <f>[1]Sheet1!$H$235</f>
        <v>3148619.44</v>
      </c>
    </row>
    <row r="38" spans="1:6" ht="188.25" hidden="1" customHeight="1">
      <c r="A38" s="57">
        <v>33</v>
      </c>
      <c r="B38" s="69" t="s">
        <v>79</v>
      </c>
      <c r="C38" s="70" t="s">
        <v>304</v>
      </c>
      <c r="D38" s="70" t="s">
        <v>400</v>
      </c>
      <c r="E38" s="57">
        <v>2006</v>
      </c>
      <c r="F38" s="73">
        <f>[1]Sheet1!$H$236</f>
        <v>135886.22</v>
      </c>
    </row>
    <row r="39" spans="1:6" ht="190.5" hidden="1" customHeight="1">
      <c r="A39" s="57">
        <v>34</v>
      </c>
      <c r="B39" s="69" t="s">
        <v>80</v>
      </c>
      <c r="C39" s="70" t="s">
        <v>255</v>
      </c>
      <c r="D39" s="70" t="s">
        <v>401</v>
      </c>
      <c r="E39" s="57">
        <v>2006</v>
      </c>
      <c r="F39" s="73">
        <f>[1]Sheet1!$H$237</f>
        <v>170476.02</v>
      </c>
    </row>
    <row r="40" spans="1:6" ht="224.25" hidden="1" customHeight="1">
      <c r="A40" s="57">
        <v>35</v>
      </c>
      <c r="B40" s="69" t="s">
        <v>81</v>
      </c>
      <c r="C40" s="70" t="s">
        <v>455</v>
      </c>
      <c r="D40" s="70" t="s">
        <v>402</v>
      </c>
      <c r="E40" s="57">
        <v>2006</v>
      </c>
      <c r="F40" s="73">
        <f>[1]Sheet1!$H$238</f>
        <v>971562.88</v>
      </c>
    </row>
    <row r="41" spans="1:6" ht="305.25" customHeight="1">
      <c r="A41" s="96">
        <v>36</v>
      </c>
      <c r="B41" s="97" t="s">
        <v>82</v>
      </c>
      <c r="C41" s="98" t="s">
        <v>403</v>
      </c>
      <c r="D41" s="98" t="s">
        <v>404</v>
      </c>
      <c r="E41" s="96">
        <v>2006</v>
      </c>
      <c r="F41" s="99">
        <f>[1]Sheet1!$H$239</f>
        <v>1508208</v>
      </c>
    </row>
    <row r="42" spans="1:6" ht="156" hidden="1">
      <c r="A42" s="57">
        <v>37</v>
      </c>
      <c r="B42" s="69" t="s">
        <v>83</v>
      </c>
      <c r="C42" s="70" t="s">
        <v>254</v>
      </c>
      <c r="D42" s="70" t="s">
        <v>405</v>
      </c>
      <c r="E42" s="57">
        <v>2006</v>
      </c>
      <c r="F42" s="73">
        <f>[1]Sheet1!$H$241</f>
        <v>320914.90999999997</v>
      </c>
    </row>
    <row r="43" spans="1:6" ht="187.2" hidden="1">
      <c r="A43" s="57">
        <v>38</v>
      </c>
      <c r="B43" s="69" t="s">
        <v>84</v>
      </c>
      <c r="C43" s="70" t="s">
        <v>406</v>
      </c>
      <c r="D43" s="70" t="s">
        <v>407</v>
      </c>
      <c r="E43" s="57">
        <v>2006</v>
      </c>
      <c r="F43" s="73">
        <f>[1]Sheet1!$H$243</f>
        <v>1869622.29</v>
      </c>
    </row>
    <row r="44" spans="1:6" ht="243" hidden="1" customHeight="1">
      <c r="A44" s="57">
        <v>39</v>
      </c>
      <c r="B44" s="69" t="s">
        <v>85</v>
      </c>
      <c r="C44" s="70" t="s">
        <v>408</v>
      </c>
      <c r="D44" s="70" t="s">
        <v>409</v>
      </c>
      <c r="E44" s="57">
        <v>2006</v>
      </c>
      <c r="F44" s="73">
        <f>[1]Sheet1!$H$244</f>
        <v>543058.15</v>
      </c>
    </row>
    <row r="45" spans="1:6" ht="273.75" hidden="1" customHeight="1">
      <c r="A45" s="57">
        <v>40</v>
      </c>
      <c r="B45" s="69" t="s">
        <v>86</v>
      </c>
      <c r="C45" s="70" t="s">
        <v>293</v>
      </c>
      <c r="D45" s="70" t="s">
        <v>410</v>
      </c>
      <c r="E45" s="57">
        <v>2007</v>
      </c>
      <c r="F45" s="73">
        <f>[1]Sheet1!$H$246</f>
        <v>2626428</v>
      </c>
    </row>
    <row r="46" spans="1:6" ht="157.5" hidden="1" customHeight="1">
      <c r="A46" s="57">
        <v>41</v>
      </c>
      <c r="B46" s="69" t="s">
        <v>87</v>
      </c>
      <c r="C46" s="70" t="s">
        <v>292</v>
      </c>
      <c r="D46" s="70" t="s">
        <v>411</v>
      </c>
      <c r="E46" s="57">
        <v>2007</v>
      </c>
      <c r="F46" s="73">
        <f>[1]Sheet1!$H$248</f>
        <v>133052.49</v>
      </c>
    </row>
    <row r="47" spans="1:6" ht="124.8" hidden="1">
      <c r="A47" s="57">
        <v>42</v>
      </c>
      <c r="B47" s="69" t="s">
        <v>88</v>
      </c>
      <c r="C47" s="70" t="s">
        <v>291</v>
      </c>
      <c r="D47" s="70" t="s">
        <v>412</v>
      </c>
      <c r="E47" s="57">
        <v>2007</v>
      </c>
      <c r="F47" s="73">
        <f>[1]Sheet1!$H$252</f>
        <v>87564.18</v>
      </c>
    </row>
    <row r="48" spans="1:6" ht="252.75" hidden="1" customHeight="1">
      <c r="A48" s="57">
        <v>43</v>
      </c>
      <c r="B48" s="69" t="s">
        <v>89</v>
      </c>
      <c r="C48" s="70" t="s">
        <v>290</v>
      </c>
      <c r="D48" s="70" t="s">
        <v>413</v>
      </c>
      <c r="E48" s="57">
        <v>2007</v>
      </c>
      <c r="F48" s="73">
        <f>[1]Sheet1!$H$255</f>
        <v>511913.11</v>
      </c>
    </row>
    <row r="49" spans="1:6" ht="315.75" hidden="1" customHeight="1">
      <c r="A49" s="57">
        <v>44</v>
      </c>
      <c r="B49" s="69" t="s">
        <v>90</v>
      </c>
      <c r="C49" s="70" t="s">
        <v>171</v>
      </c>
      <c r="D49" s="70" t="s">
        <v>172</v>
      </c>
      <c r="E49" s="57">
        <v>2007</v>
      </c>
      <c r="F49" s="73">
        <f>[1]Sheet1!$H$256</f>
        <v>7014488.5700000003</v>
      </c>
    </row>
    <row r="50" spans="1:6" ht="207" hidden="1" customHeight="1">
      <c r="A50" s="57">
        <v>45</v>
      </c>
      <c r="B50" s="69" t="s">
        <v>91</v>
      </c>
      <c r="C50" s="70" t="s">
        <v>173</v>
      </c>
      <c r="D50" s="70" t="s">
        <v>414</v>
      </c>
      <c r="E50" s="57">
        <v>2007</v>
      </c>
      <c r="F50" s="73">
        <f>[1]Sheet1!$H$258</f>
        <v>375510</v>
      </c>
    </row>
    <row r="51" spans="1:6" ht="270" hidden="1" customHeight="1">
      <c r="A51" s="57">
        <v>46</v>
      </c>
      <c r="B51" s="69" t="s">
        <v>92</v>
      </c>
      <c r="C51" s="70" t="s">
        <v>415</v>
      </c>
      <c r="D51" s="70" t="s">
        <v>416</v>
      </c>
      <c r="E51" s="57">
        <v>2007</v>
      </c>
      <c r="F51" s="73">
        <f>[1]Sheet1!$H$270</f>
        <v>684953.29</v>
      </c>
    </row>
    <row r="52" spans="1:6" ht="165.75" hidden="1" customHeight="1">
      <c r="A52" s="57">
        <v>47</v>
      </c>
      <c r="B52" s="69" t="s">
        <v>93</v>
      </c>
      <c r="C52" s="70" t="s">
        <v>282</v>
      </c>
      <c r="D52" s="70" t="s">
        <v>283</v>
      </c>
      <c r="E52" s="57">
        <v>2008</v>
      </c>
      <c r="F52" s="73">
        <f>[1]Sheet1!$H$271</f>
        <v>191235.79</v>
      </c>
    </row>
    <row r="53" spans="1:6" ht="159.75" hidden="1" customHeight="1">
      <c r="A53" s="57">
        <v>48</v>
      </c>
      <c r="B53" s="69" t="s">
        <v>94</v>
      </c>
      <c r="C53" s="70" t="s">
        <v>284</v>
      </c>
      <c r="D53" s="70" t="s">
        <v>285</v>
      </c>
      <c r="E53" s="57">
        <v>2008</v>
      </c>
      <c r="F53" s="73">
        <f>[1]Sheet1!$H$272</f>
        <v>512631.31</v>
      </c>
    </row>
    <row r="54" spans="1:6" ht="140.4" hidden="1">
      <c r="A54" s="57">
        <v>49</v>
      </c>
      <c r="B54" s="69" t="s">
        <v>95</v>
      </c>
      <c r="C54" s="70" t="s">
        <v>279</v>
      </c>
      <c r="D54" s="70" t="s">
        <v>280</v>
      </c>
      <c r="E54" s="57">
        <v>2008</v>
      </c>
      <c r="F54" s="73">
        <f>[1]Sheet1!$H$273</f>
        <v>507141</v>
      </c>
    </row>
    <row r="55" spans="1:6" ht="273.75" hidden="1" customHeight="1">
      <c r="A55" s="57">
        <v>50</v>
      </c>
      <c r="B55" s="69" t="s">
        <v>96</v>
      </c>
      <c r="C55" s="70" t="s">
        <v>462</v>
      </c>
      <c r="D55" s="70" t="s">
        <v>277</v>
      </c>
      <c r="E55" s="57">
        <v>2008</v>
      </c>
      <c r="F55" s="73">
        <f>[1]Sheet1!$H$274</f>
        <v>6478068.3899999997</v>
      </c>
    </row>
    <row r="56" spans="1:6" ht="251.25" hidden="1" customHeight="1">
      <c r="A56" s="57">
        <v>51</v>
      </c>
      <c r="B56" s="69" t="s">
        <v>97</v>
      </c>
      <c r="C56" s="70" t="s">
        <v>276</v>
      </c>
      <c r="D56" s="70" t="s">
        <v>417</v>
      </c>
      <c r="E56" s="57">
        <v>2008</v>
      </c>
      <c r="F56" s="73">
        <f>[1]Sheet1!$H$275</f>
        <v>476046.29</v>
      </c>
    </row>
    <row r="57" spans="1:6" ht="249.6" hidden="1">
      <c r="A57" s="57">
        <v>52</v>
      </c>
      <c r="B57" s="69" t="s">
        <v>98</v>
      </c>
      <c r="C57" s="70" t="s">
        <v>418</v>
      </c>
      <c r="D57" s="70" t="s">
        <v>278</v>
      </c>
      <c r="E57" s="57">
        <v>2008</v>
      </c>
      <c r="F57" s="73">
        <f>[1]Sheet1!$H$276</f>
        <v>843567.75</v>
      </c>
    </row>
    <row r="58" spans="1:6" ht="285" hidden="1" customHeight="1">
      <c r="A58" s="57">
        <v>53</v>
      </c>
      <c r="B58" s="69" t="s">
        <v>99</v>
      </c>
      <c r="C58" s="70" t="s">
        <v>274</v>
      </c>
      <c r="D58" s="70" t="s">
        <v>275</v>
      </c>
      <c r="E58" s="57">
        <v>2008</v>
      </c>
      <c r="F58" s="73">
        <f>[1]Sheet1!$H$277</f>
        <v>1647726</v>
      </c>
    </row>
    <row r="59" spans="1:6" ht="289.5" hidden="1" customHeight="1">
      <c r="A59" s="57">
        <v>54</v>
      </c>
      <c r="B59" s="69" t="s">
        <v>100</v>
      </c>
      <c r="C59" s="74" t="s">
        <v>270</v>
      </c>
      <c r="D59" s="74" t="s">
        <v>269</v>
      </c>
      <c r="E59" s="68">
        <v>2006</v>
      </c>
      <c r="F59" s="75">
        <f>[1]Sheet1!$H$279</f>
        <v>23929370.620000001</v>
      </c>
    </row>
    <row r="60" spans="1:6" ht="246.75" hidden="1" customHeight="1">
      <c r="A60" s="57">
        <v>55</v>
      </c>
      <c r="B60" s="69" t="s">
        <v>101</v>
      </c>
      <c r="C60" s="74" t="s">
        <v>271</v>
      </c>
      <c r="D60" s="74" t="s">
        <v>419</v>
      </c>
      <c r="E60" s="68">
        <v>2007</v>
      </c>
      <c r="F60" s="75">
        <f>[1]Sheet1!$H$280</f>
        <v>15069024.9</v>
      </c>
    </row>
    <row r="61" spans="1:6" ht="208.5" hidden="1" customHeight="1">
      <c r="A61" s="57">
        <v>56</v>
      </c>
      <c r="B61" s="69" t="s">
        <v>102</v>
      </c>
      <c r="C61" s="76" t="s">
        <v>163</v>
      </c>
      <c r="D61" s="76" t="s">
        <v>164</v>
      </c>
      <c r="E61" s="68">
        <v>2007</v>
      </c>
      <c r="F61" s="75">
        <f>[1]Sheet1!$H$281</f>
        <v>537123.16</v>
      </c>
    </row>
    <row r="62" spans="1:6" ht="178.5" hidden="1" customHeight="1">
      <c r="A62" s="57">
        <v>57</v>
      </c>
      <c r="B62" s="69" t="s">
        <v>103</v>
      </c>
      <c r="C62" s="76" t="s">
        <v>161</v>
      </c>
      <c r="D62" s="76" t="s">
        <v>162</v>
      </c>
      <c r="E62" s="68">
        <v>2007</v>
      </c>
      <c r="F62" s="75">
        <f>[1]Sheet1!$H$282</f>
        <v>790457.16</v>
      </c>
    </row>
    <row r="63" spans="1:6" ht="146.25" hidden="1" customHeight="1">
      <c r="A63" s="57">
        <v>58</v>
      </c>
      <c r="B63" s="69" t="s">
        <v>104</v>
      </c>
      <c r="C63" s="76" t="s">
        <v>475</v>
      </c>
      <c r="D63" s="76" t="s">
        <v>160</v>
      </c>
      <c r="E63" s="68">
        <v>2003</v>
      </c>
      <c r="F63" s="75">
        <f>[1]Sheet1!$H$284</f>
        <v>923393.46</v>
      </c>
    </row>
    <row r="64" spans="1:6" ht="140.4" hidden="1">
      <c r="A64" s="57">
        <v>59</v>
      </c>
      <c r="B64" s="69" t="s">
        <v>105</v>
      </c>
      <c r="C64" s="76" t="s">
        <v>473</v>
      </c>
      <c r="D64" s="76" t="s">
        <v>474</v>
      </c>
      <c r="E64" s="68">
        <v>2009</v>
      </c>
      <c r="F64" s="75">
        <f>[1]Sheet1!$H$286</f>
        <v>1146239.3999999999</v>
      </c>
    </row>
    <row r="65" spans="1:6" ht="151.5" hidden="1" customHeight="1">
      <c r="A65" s="57">
        <v>60</v>
      </c>
      <c r="B65" s="69" t="s">
        <v>106</v>
      </c>
      <c r="C65" s="76" t="s">
        <v>469</v>
      </c>
      <c r="D65" s="76" t="s">
        <v>470</v>
      </c>
      <c r="E65" s="68">
        <v>2009</v>
      </c>
      <c r="F65" s="75">
        <f>[1]Sheet1!$H$287</f>
        <v>495963.85</v>
      </c>
    </row>
    <row r="66" spans="1:6" ht="162" hidden="1" customHeight="1">
      <c r="A66" s="57">
        <v>61</v>
      </c>
      <c r="B66" s="69" t="s">
        <v>107</v>
      </c>
      <c r="C66" s="76" t="s">
        <v>295</v>
      </c>
      <c r="D66" s="76" t="s">
        <v>296</v>
      </c>
      <c r="E66" s="68">
        <v>2010</v>
      </c>
      <c r="F66" s="75">
        <f>[1]Sheet1!$H$288</f>
        <v>3478637.46</v>
      </c>
    </row>
    <row r="67" spans="1:6" ht="150.75" hidden="1" customHeight="1">
      <c r="A67" s="57">
        <v>62</v>
      </c>
      <c r="B67" s="69" t="s">
        <v>108</v>
      </c>
      <c r="C67" s="76" t="s">
        <v>465</v>
      </c>
      <c r="D67" s="76" t="s">
        <v>466</v>
      </c>
      <c r="E67" s="68">
        <v>2009</v>
      </c>
      <c r="F67" s="75">
        <f>[1]Sheet1!$H$290</f>
        <v>1046765.25</v>
      </c>
    </row>
    <row r="68" spans="1:6" ht="180.75" hidden="1" customHeight="1">
      <c r="A68" s="57">
        <v>63</v>
      </c>
      <c r="B68" s="69" t="s">
        <v>109</v>
      </c>
      <c r="C68" s="76" t="s">
        <v>467</v>
      </c>
      <c r="D68" s="76" t="s">
        <v>468</v>
      </c>
      <c r="E68" s="68">
        <v>2009</v>
      </c>
      <c r="F68" s="73">
        <f>[1]Sheet1!$H$291</f>
        <v>1060593.55</v>
      </c>
    </row>
    <row r="69" spans="1:6" ht="156" hidden="1">
      <c r="A69" s="57">
        <v>64</v>
      </c>
      <c r="B69" s="69" t="s">
        <v>110</v>
      </c>
      <c r="C69" s="76" t="s">
        <v>460</v>
      </c>
      <c r="D69" s="76" t="s">
        <v>461</v>
      </c>
      <c r="E69" s="68">
        <v>2010</v>
      </c>
      <c r="F69" s="73">
        <f>[1]Sheet1!$H$292</f>
        <v>759558.24</v>
      </c>
    </row>
    <row r="70" spans="1:6" ht="167.25" hidden="1" customHeight="1">
      <c r="A70" s="57">
        <v>65</v>
      </c>
      <c r="B70" s="69" t="s">
        <v>111</v>
      </c>
      <c r="C70" s="76" t="s">
        <v>458</v>
      </c>
      <c r="D70" s="76" t="s">
        <v>459</v>
      </c>
      <c r="E70" s="68">
        <v>2010</v>
      </c>
      <c r="F70" s="73">
        <f>[1]Sheet1!$H$296</f>
        <v>189723.67</v>
      </c>
    </row>
    <row r="71" spans="1:6" ht="180" hidden="1" customHeight="1">
      <c r="A71" s="57">
        <v>66</v>
      </c>
      <c r="B71" s="69" t="s">
        <v>112</v>
      </c>
      <c r="C71" s="76" t="s">
        <v>457</v>
      </c>
      <c r="D71" s="76" t="s">
        <v>456</v>
      </c>
      <c r="E71" s="68">
        <v>2010</v>
      </c>
      <c r="F71" s="73">
        <f>[1]Sheet1!$H$297</f>
        <v>18522304.93</v>
      </c>
    </row>
    <row r="72" spans="1:6" ht="129" hidden="1" customHeight="1">
      <c r="A72" s="57">
        <v>67</v>
      </c>
      <c r="B72" s="77"/>
      <c r="C72" s="76" t="s">
        <v>302</v>
      </c>
      <c r="D72" s="76" t="s">
        <v>303</v>
      </c>
      <c r="E72" s="68">
        <v>2010</v>
      </c>
      <c r="F72" s="75">
        <f>[1]Sheet1!$H$299</f>
        <v>166956.17000000001</v>
      </c>
    </row>
    <row r="73" spans="1:6" ht="338.25" hidden="1" customHeight="1">
      <c r="A73" s="57">
        <v>68</v>
      </c>
      <c r="B73" s="77"/>
      <c r="C73" s="76" t="s">
        <v>299</v>
      </c>
      <c r="D73" s="76" t="s">
        <v>301</v>
      </c>
      <c r="E73" s="68">
        <v>2010</v>
      </c>
      <c r="F73" s="75">
        <f>[1]Sheet1!$H$300</f>
        <v>4778931.75</v>
      </c>
    </row>
    <row r="74" spans="1:6" ht="131.25" hidden="1" customHeight="1">
      <c r="A74" s="57">
        <v>69</v>
      </c>
      <c r="B74" s="77"/>
      <c r="C74" s="76" t="s">
        <v>297</v>
      </c>
      <c r="D74" s="76" t="s">
        <v>300</v>
      </c>
      <c r="E74" s="68">
        <v>2010</v>
      </c>
      <c r="F74" s="75">
        <f>[1]Sheet1!$H$301</f>
        <v>596720.52</v>
      </c>
    </row>
    <row r="75" spans="1:6" ht="133.5" hidden="1" customHeight="1">
      <c r="A75" s="57">
        <v>70</v>
      </c>
      <c r="B75" s="77"/>
      <c r="C75" s="74" t="s">
        <v>298</v>
      </c>
      <c r="D75" s="74" t="s">
        <v>420</v>
      </c>
      <c r="E75" s="57"/>
      <c r="F75" s="78">
        <f>[1]Sheet1!$H$302</f>
        <v>485766.69</v>
      </c>
    </row>
    <row r="76" spans="1:6" ht="249" hidden="1" customHeight="1">
      <c r="A76" s="57">
        <v>71</v>
      </c>
      <c r="B76" s="77"/>
      <c r="C76" s="74" t="s">
        <v>287</v>
      </c>
      <c r="D76" s="74" t="s">
        <v>288</v>
      </c>
      <c r="E76" s="57"/>
      <c r="F76" s="78">
        <f>[1]Sheet1!$H$303</f>
        <v>4153802.73</v>
      </c>
    </row>
    <row r="77" spans="1:6" ht="96" hidden="1" customHeight="1">
      <c r="A77" s="57">
        <v>72</v>
      </c>
      <c r="B77" s="77"/>
      <c r="C77" s="74" t="s">
        <v>463</v>
      </c>
      <c r="D77" s="74" t="s">
        <v>464</v>
      </c>
      <c r="E77" s="57">
        <v>2002</v>
      </c>
      <c r="F77" s="78">
        <v>231616</v>
      </c>
    </row>
    <row r="78" spans="1:6" ht="200.25" hidden="1" customHeight="1">
      <c r="A78" s="57">
        <v>73</v>
      </c>
      <c r="B78" s="77"/>
      <c r="C78" s="74" t="s">
        <v>471</v>
      </c>
      <c r="D78" s="74" t="s">
        <v>472</v>
      </c>
      <c r="E78" s="57">
        <v>2009</v>
      </c>
      <c r="F78" s="78">
        <v>522029.76</v>
      </c>
    </row>
    <row r="79" spans="1:6" ht="193.5" hidden="1" customHeight="1">
      <c r="A79" s="57">
        <v>74</v>
      </c>
      <c r="B79" s="77"/>
      <c r="C79" s="74" t="s">
        <v>165</v>
      </c>
      <c r="D79" s="74" t="s">
        <v>166</v>
      </c>
      <c r="E79" s="57">
        <v>2009</v>
      </c>
      <c r="F79" s="78">
        <v>76976540.870000005</v>
      </c>
    </row>
    <row r="80" spans="1:6" ht="157.5" hidden="1" customHeight="1">
      <c r="A80" s="57">
        <v>75</v>
      </c>
      <c r="B80" s="77"/>
      <c r="C80" s="74" t="s">
        <v>167</v>
      </c>
      <c r="D80" s="74" t="s">
        <v>168</v>
      </c>
      <c r="E80" s="57">
        <v>2009</v>
      </c>
      <c r="F80" s="78">
        <v>12435637.939999999</v>
      </c>
    </row>
    <row r="81" spans="1:6" ht="109.2" hidden="1">
      <c r="A81" s="57">
        <v>76</v>
      </c>
      <c r="B81" s="58" t="s">
        <v>124</v>
      </c>
      <c r="C81" s="59" t="s">
        <v>554</v>
      </c>
      <c r="D81" s="59" t="s">
        <v>125</v>
      </c>
      <c r="E81" s="79">
        <v>1993</v>
      </c>
      <c r="F81" s="61">
        <v>2038361.31</v>
      </c>
    </row>
    <row r="82" spans="1:6" ht="109.2" hidden="1">
      <c r="A82" s="57">
        <v>77</v>
      </c>
      <c r="B82" s="58" t="s">
        <v>126</v>
      </c>
      <c r="C82" s="59" t="s">
        <v>556</v>
      </c>
      <c r="D82" s="59" t="s">
        <v>127</v>
      </c>
      <c r="E82" s="79" t="s">
        <v>557</v>
      </c>
      <c r="F82" s="61">
        <v>404205</v>
      </c>
    </row>
    <row r="83" spans="1:6" ht="109.2" hidden="1">
      <c r="A83" s="57">
        <v>78</v>
      </c>
      <c r="B83" s="58" t="s">
        <v>128</v>
      </c>
      <c r="C83" s="59" t="s">
        <v>558</v>
      </c>
      <c r="D83" s="59" t="s">
        <v>129</v>
      </c>
      <c r="E83" s="79" t="s">
        <v>555</v>
      </c>
      <c r="F83" s="61">
        <v>404205</v>
      </c>
    </row>
    <row r="84" spans="1:6" ht="94.5" hidden="1" customHeight="1">
      <c r="A84" s="57">
        <v>79</v>
      </c>
      <c r="B84" s="58" t="s">
        <v>130</v>
      </c>
      <c r="C84" s="59" t="s">
        <v>131</v>
      </c>
      <c r="D84" s="59" t="s">
        <v>240</v>
      </c>
      <c r="E84" s="79">
        <v>1976</v>
      </c>
      <c r="F84" s="61">
        <v>133122</v>
      </c>
    </row>
    <row r="85" spans="1:6" ht="119.25" hidden="1" customHeight="1">
      <c r="A85" s="57">
        <v>80</v>
      </c>
      <c r="B85" s="58" t="s">
        <v>132</v>
      </c>
      <c r="C85" s="59" t="s">
        <v>0</v>
      </c>
      <c r="D85" s="59" t="s">
        <v>243</v>
      </c>
      <c r="E85" s="79">
        <v>1973</v>
      </c>
      <c r="F85" s="61">
        <v>1280397</v>
      </c>
    </row>
    <row r="86" spans="1:6" ht="114.75" hidden="1" customHeight="1">
      <c r="A86" s="57">
        <v>81</v>
      </c>
      <c r="B86" s="58" t="s">
        <v>133</v>
      </c>
      <c r="C86" s="59" t="s">
        <v>1</v>
      </c>
      <c r="D86" s="59" t="s">
        <v>134</v>
      </c>
      <c r="E86" s="79">
        <v>1973</v>
      </c>
      <c r="F86" s="61">
        <v>1280369</v>
      </c>
    </row>
    <row r="87" spans="1:6" s="81" customFormat="1" ht="116.25" hidden="1" customHeight="1">
      <c r="A87" s="80">
        <v>82</v>
      </c>
      <c r="B87" s="58" t="s">
        <v>135</v>
      </c>
      <c r="C87" s="59" t="s">
        <v>244</v>
      </c>
      <c r="D87" s="59" t="s">
        <v>136</v>
      </c>
      <c r="E87" s="79">
        <v>1973</v>
      </c>
      <c r="F87" s="61">
        <v>806355</v>
      </c>
    </row>
    <row r="88" spans="1:6" s="81" customFormat="1" ht="115.5" hidden="1" customHeight="1">
      <c r="A88" s="80">
        <v>83</v>
      </c>
      <c r="B88" s="58" t="s">
        <v>137</v>
      </c>
      <c r="C88" s="59" t="s">
        <v>138</v>
      </c>
      <c r="D88" s="59" t="s">
        <v>242</v>
      </c>
      <c r="E88" s="79" t="s">
        <v>2</v>
      </c>
      <c r="F88" s="61">
        <v>1165076</v>
      </c>
    </row>
    <row r="89" spans="1:6" s="81" customFormat="1" ht="109.2" hidden="1">
      <c r="A89" s="80">
        <v>84</v>
      </c>
      <c r="B89" s="58" t="s">
        <v>58</v>
      </c>
      <c r="C89" s="59" t="s">
        <v>3</v>
      </c>
      <c r="D89" s="59" t="s">
        <v>139</v>
      </c>
      <c r="E89" s="79">
        <v>1993</v>
      </c>
      <c r="F89" s="61">
        <v>404205</v>
      </c>
    </row>
    <row r="90" spans="1:6" s="81" customFormat="1" ht="109.2" hidden="1">
      <c r="A90" s="80">
        <v>85</v>
      </c>
      <c r="B90" s="58" t="s">
        <v>140</v>
      </c>
      <c r="C90" s="59" t="s">
        <v>4</v>
      </c>
      <c r="D90" s="59" t="s">
        <v>246</v>
      </c>
      <c r="E90" s="79">
        <v>1993</v>
      </c>
      <c r="F90" s="61">
        <v>404205</v>
      </c>
    </row>
    <row r="91" spans="1:6" s="81" customFormat="1" ht="109.2" hidden="1">
      <c r="A91" s="80">
        <v>86</v>
      </c>
      <c r="B91" s="58" t="s">
        <v>141</v>
      </c>
      <c r="C91" s="59" t="s">
        <v>5</v>
      </c>
      <c r="D91" s="59" t="s">
        <v>142</v>
      </c>
      <c r="E91" s="79">
        <v>1993</v>
      </c>
      <c r="F91" s="61">
        <v>289205</v>
      </c>
    </row>
    <row r="92" spans="1:6" s="81" customFormat="1" ht="109.2" hidden="1">
      <c r="A92" s="80">
        <v>87</v>
      </c>
      <c r="B92" s="58" t="s">
        <v>143</v>
      </c>
      <c r="C92" s="59" t="s">
        <v>6</v>
      </c>
      <c r="D92" s="59" t="s">
        <v>144</v>
      </c>
      <c r="E92" s="79">
        <v>1993</v>
      </c>
      <c r="F92" s="82">
        <v>265620</v>
      </c>
    </row>
    <row r="93" spans="1:6" s="81" customFormat="1" ht="109.2" hidden="1">
      <c r="A93" s="80">
        <v>88</v>
      </c>
      <c r="B93" s="58" t="s">
        <v>145</v>
      </c>
      <c r="C93" s="59" t="s">
        <v>7</v>
      </c>
      <c r="D93" s="59" t="s">
        <v>146</v>
      </c>
      <c r="E93" s="79">
        <v>2000</v>
      </c>
      <c r="F93" s="61">
        <v>719446</v>
      </c>
    </row>
    <row r="94" spans="1:6" s="81" customFormat="1" ht="109.2" hidden="1">
      <c r="A94" s="80">
        <v>89</v>
      </c>
      <c r="B94" s="58" t="s">
        <v>147</v>
      </c>
      <c r="C94" s="59" t="s">
        <v>8</v>
      </c>
      <c r="D94" s="59" t="s">
        <v>148</v>
      </c>
      <c r="E94" s="79">
        <v>2000</v>
      </c>
      <c r="F94" s="61">
        <v>577436</v>
      </c>
    </row>
    <row r="95" spans="1:6" ht="109.2" hidden="1">
      <c r="A95" s="57">
        <v>90</v>
      </c>
      <c r="B95" s="58" t="s">
        <v>149</v>
      </c>
      <c r="C95" s="59" t="s">
        <v>9</v>
      </c>
      <c r="D95" s="59" t="s">
        <v>150</v>
      </c>
      <c r="E95" s="79">
        <v>2000</v>
      </c>
      <c r="F95" s="61">
        <v>719446</v>
      </c>
    </row>
    <row r="96" spans="1:6" s="81" customFormat="1" ht="109.2" hidden="1">
      <c r="A96" s="80">
        <v>91</v>
      </c>
      <c r="B96" s="58" t="s">
        <v>151</v>
      </c>
      <c r="C96" s="59" t="s">
        <v>10</v>
      </c>
      <c r="D96" s="59" t="s">
        <v>152</v>
      </c>
      <c r="E96" s="79">
        <v>2000</v>
      </c>
      <c r="F96" s="61">
        <v>705448</v>
      </c>
    </row>
    <row r="97" spans="1:6" s="81" customFormat="1" ht="109.2" hidden="1">
      <c r="A97" s="80">
        <v>92</v>
      </c>
      <c r="B97" s="58" t="s">
        <v>153</v>
      </c>
      <c r="C97" s="59" t="s">
        <v>11</v>
      </c>
      <c r="D97" s="59" t="s">
        <v>154</v>
      </c>
      <c r="E97" s="79">
        <v>2000</v>
      </c>
      <c r="F97" s="61">
        <v>577436</v>
      </c>
    </row>
    <row r="98" spans="1:6" s="81" customFormat="1" ht="109.2" hidden="1">
      <c r="A98" s="80">
        <v>93</v>
      </c>
      <c r="B98" s="58" t="s">
        <v>155</v>
      </c>
      <c r="C98" s="59" t="s">
        <v>12</v>
      </c>
      <c r="D98" s="59" t="s">
        <v>156</v>
      </c>
      <c r="E98" s="79">
        <v>2000</v>
      </c>
      <c r="F98" s="61">
        <v>577436</v>
      </c>
    </row>
    <row r="99" spans="1:6" s="81" customFormat="1" ht="109.2" hidden="1">
      <c r="A99" s="80">
        <v>94</v>
      </c>
      <c r="B99" s="58" t="s">
        <v>157</v>
      </c>
      <c r="C99" s="59" t="s">
        <v>13</v>
      </c>
      <c r="D99" s="59" t="s">
        <v>241</v>
      </c>
      <c r="E99" s="79">
        <v>2003</v>
      </c>
      <c r="F99" s="61">
        <v>746140</v>
      </c>
    </row>
    <row r="100" spans="1:6" s="81" customFormat="1" ht="109.2" hidden="1">
      <c r="A100" s="80">
        <v>95</v>
      </c>
      <c r="B100" s="58" t="s">
        <v>158</v>
      </c>
      <c r="C100" s="59" t="s">
        <v>14</v>
      </c>
      <c r="D100" s="59" t="s">
        <v>159</v>
      </c>
      <c r="E100" s="79">
        <v>1998</v>
      </c>
      <c r="F100" s="61">
        <v>127036</v>
      </c>
    </row>
    <row r="101" spans="1:6" s="81" customFormat="1" ht="109.2" hidden="1">
      <c r="A101" s="80">
        <v>96</v>
      </c>
      <c r="B101" s="58" t="s">
        <v>306</v>
      </c>
      <c r="C101" s="59" t="s">
        <v>15</v>
      </c>
      <c r="D101" s="59" t="s">
        <v>307</v>
      </c>
      <c r="E101" s="79">
        <v>1998</v>
      </c>
      <c r="F101" s="61">
        <v>127036</v>
      </c>
    </row>
    <row r="102" spans="1:6" s="81" customFormat="1" ht="109.2" hidden="1">
      <c r="A102" s="80">
        <v>97</v>
      </c>
      <c r="B102" s="58" t="s">
        <v>308</v>
      </c>
      <c r="C102" s="59" t="s">
        <v>16</v>
      </c>
      <c r="D102" s="59" t="s">
        <v>245</v>
      </c>
      <c r="E102" s="79">
        <v>2003</v>
      </c>
      <c r="F102" s="61">
        <v>196328</v>
      </c>
    </row>
    <row r="103" spans="1:6" ht="109.2" hidden="1">
      <c r="A103" s="57">
        <v>98</v>
      </c>
      <c r="B103" s="58" t="s">
        <v>309</v>
      </c>
      <c r="C103" s="59" t="s">
        <v>17</v>
      </c>
      <c r="D103" s="59" t="s">
        <v>310</v>
      </c>
      <c r="E103" s="79" t="s">
        <v>517</v>
      </c>
      <c r="F103" s="61">
        <v>196328</v>
      </c>
    </row>
    <row r="104" spans="1:6" ht="109.2" hidden="1">
      <c r="A104" s="57">
        <v>99</v>
      </c>
      <c r="B104" s="58" t="s">
        <v>311</v>
      </c>
      <c r="C104" s="59" t="s">
        <v>18</v>
      </c>
      <c r="D104" s="59" t="s">
        <v>312</v>
      </c>
      <c r="E104" s="79" t="s">
        <v>518</v>
      </c>
      <c r="F104" s="61">
        <v>127036</v>
      </c>
    </row>
    <row r="105" spans="1:6" ht="109.2" hidden="1">
      <c r="A105" s="57">
        <v>100</v>
      </c>
      <c r="B105" s="58" t="s">
        <v>313</v>
      </c>
      <c r="C105" s="59" t="s">
        <v>19</v>
      </c>
      <c r="D105" s="59" t="s">
        <v>314</v>
      </c>
      <c r="E105" s="79" t="s">
        <v>518</v>
      </c>
      <c r="F105" s="61">
        <v>127036</v>
      </c>
    </row>
    <row r="106" spans="1:6" ht="109.2" hidden="1">
      <c r="A106" s="57">
        <v>101</v>
      </c>
      <c r="B106" s="58" t="s">
        <v>315</v>
      </c>
      <c r="C106" s="59" t="s">
        <v>20</v>
      </c>
      <c r="D106" s="59" t="s">
        <v>316</v>
      </c>
      <c r="E106" s="79" t="s">
        <v>518</v>
      </c>
      <c r="F106" s="61">
        <v>127036</v>
      </c>
    </row>
    <row r="107" spans="1:6" ht="109.2" hidden="1">
      <c r="A107" s="57">
        <v>102</v>
      </c>
      <c r="B107" s="58" t="s">
        <v>317</v>
      </c>
      <c r="C107" s="59" t="s">
        <v>21</v>
      </c>
      <c r="D107" s="59" t="s">
        <v>318</v>
      </c>
      <c r="E107" s="79">
        <v>2003</v>
      </c>
      <c r="F107" s="61">
        <v>127036</v>
      </c>
    </row>
    <row r="108" spans="1:6" ht="109.2" hidden="1">
      <c r="A108" s="57">
        <v>103</v>
      </c>
      <c r="B108" s="58" t="s">
        <v>319</v>
      </c>
      <c r="C108" s="59" t="s">
        <v>22</v>
      </c>
      <c r="D108" s="59" t="s">
        <v>320</v>
      </c>
      <c r="E108" s="79">
        <v>2003</v>
      </c>
      <c r="F108" s="61">
        <v>127036</v>
      </c>
    </row>
    <row r="109" spans="1:6" ht="109.2" hidden="1">
      <c r="A109" s="57">
        <v>104</v>
      </c>
      <c r="B109" s="58" t="s">
        <v>321</v>
      </c>
      <c r="C109" s="59" t="s">
        <v>23</v>
      </c>
      <c r="D109" s="59" t="s">
        <v>322</v>
      </c>
      <c r="E109" s="79">
        <v>2003</v>
      </c>
      <c r="F109" s="61">
        <v>161682</v>
      </c>
    </row>
    <row r="110" spans="1:6" ht="109.2" hidden="1">
      <c r="A110" s="57">
        <v>105</v>
      </c>
      <c r="B110" s="58" t="s">
        <v>323</v>
      </c>
      <c r="C110" s="59" t="s">
        <v>24</v>
      </c>
      <c r="D110" s="59" t="s">
        <v>324</v>
      </c>
      <c r="E110" s="79" t="s">
        <v>552</v>
      </c>
      <c r="F110" s="61">
        <v>161682</v>
      </c>
    </row>
    <row r="111" spans="1:6" ht="109.2" hidden="1">
      <c r="A111" s="57">
        <v>106</v>
      </c>
      <c r="B111" s="58" t="s">
        <v>325</v>
      </c>
      <c r="C111" s="59" t="s">
        <v>25</v>
      </c>
      <c r="D111" s="59" t="s">
        <v>326</v>
      </c>
      <c r="E111" s="79">
        <v>1998</v>
      </c>
      <c r="F111" s="61">
        <v>1920287.31</v>
      </c>
    </row>
    <row r="112" spans="1:6" ht="109.2" hidden="1">
      <c r="A112" s="57">
        <v>107</v>
      </c>
      <c r="B112" s="58" t="s">
        <v>327</v>
      </c>
      <c r="C112" s="59" t="s">
        <v>26</v>
      </c>
      <c r="D112" s="59" t="s">
        <v>328</v>
      </c>
      <c r="E112" s="79" t="s">
        <v>552</v>
      </c>
      <c r="F112" s="61">
        <v>265620</v>
      </c>
    </row>
    <row r="113" spans="1:6" ht="109.2" hidden="1">
      <c r="A113" s="57">
        <v>108</v>
      </c>
      <c r="B113" s="58" t="s">
        <v>329</v>
      </c>
      <c r="C113" s="59" t="s">
        <v>27</v>
      </c>
      <c r="D113" s="59" t="s">
        <v>330</v>
      </c>
      <c r="E113" s="79">
        <v>2003</v>
      </c>
      <c r="F113" s="61">
        <v>265620</v>
      </c>
    </row>
    <row r="114" spans="1:6" ht="109.2" hidden="1">
      <c r="A114" s="57">
        <v>109</v>
      </c>
      <c r="B114" s="58" t="s">
        <v>331</v>
      </c>
      <c r="C114" s="59" t="s">
        <v>28</v>
      </c>
      <c r="D114" s="59" t="s">
        <v>332</v>
      </c>
      <c r="E114" s="79">
        <v>2003</v>
      </c>
      <c r="F114" s="61">
        <v>265620</v>
      </c>
    </row>
    <row r="115" spans="1:6" ht="109.2" hidden="1">
      <c r="A115" s="57">
        <v>110</v>
      </c>
      <c r="B115" s="58" t="s">
        <v>333</v>
      </c>
      <c r="C115" s="59" t="s">
        <v>29</v>
      </c>
      <c r="D115" s="59" t="s">
        <v>334</v>
      </c>
      <c r="E115" s="79">
        <v>2003</v>
      </c>
      <c r="F115" s="61">
        <v>265620</v>
      </c>
    </row>
    <row r="116" spans="1:6" ht="109.2" hidden="1">
      <c r="A116" s="57">
        <v>111</v>
      </c>
      <c r="B116" s="58" t="s">
        <v>335</v>
      </c>
      <c r="C116" s="59" t="s">
        <v>30</v>
      </c>
      <c r="D116" s="59" t="s">
        <v>336</v>
      </c>
      <c r="E116" s="79">
        <v>2003</v>
      </c>
      <c r="F116" s="61">
        <v>250620</v>
      </c>
    </row>
    <row r="117" spans="1:6" ht="109.2" hidden="1">
      <c r="A117" s="57">
        <v>112</v>
      </c>
      <c r="B117" s="58" t="s">
        <v>337</v>
      </c>
      <c r="C117" s="59" t="s">
        <v>31</v>
      </c>
      <c r="D117" s="59" t="s">
        <v>338</v>
      </c>
      <c r="E117" s="79">
        <v>2003</v>
      </c>
      <c r="F117" s="61">
        <v>250620</v>
      </c>
    </row>
    <row r="118" spans="1:6" ht="137.25" hidden="1" customHeight="1">
      <c r="A118" s="57">
        <v>113</v>
      </c>
      <c r="B118" s="58" t="s">
        <v>339</v>
      </c>
      <c r="C118" s="59" t="s">
        <v>247</v>
      </c>
      <c r="D118" s="59" t="s">
        <v>248</v>
      </c>
      <c r="E118" s="79">
        <v>2007</v>
      </c>
      <c r="F118" s="61">
        <v>863927.09</v>
      </c>
    </row>
    <row r="119" spans="1:6" s="81" customFormat="1" ht="129" hidden="1" customHeight="1">
      <c r="A119" s="80">
        <v>114</v>
      </c>
      <c r="B119" s="58" t="s">
        <v>340</v>
      </c>
      <c r="C119" s="59" t="s">
        <v>421</v>
      </c>
      <c r="D119" s="59" t="s">
        <v>422</v>
      </c>
      <c r="E119" s="79">
        <v>2007</v>
      </c>
      <c r="F119" s="61">
        <v>878043.86</v>
      </c>
    </row>
    <row r="120" spans="1:6" s="81" customFormat="1" ht="126" hidden="1" customHeight="1">
      <c r="A120" s="80">
        <v>115</v>
      </c>
      <c r="B120" s="58" t="s">
        <v>341</v>
      </c>
      <c r="C120" s="59" t="s">
        <v>251</v>
      </c>
      <c r="D120" s="59" t="s">
        <v>252</v>
      </c>
      <c r="E120" s="79">
        <v>2007</v>
      </c>
      <c r="F120" s="61">
        <v>861514.18</v>
      </c>
    </row>
    <row r="121" spans="1:6" s="81" customFormat="1" ht="130.5" hidden="1" customHeight="1">
      <c r="A121" s="80">
        <v>116</v>
      </c>
      <c r="B121" s="58" t="s">
        <v>342</v>
      </c>
      <c r="C121" s="59" t="s">
        <v>249</v>
      </c>
      <c r="D121" s="59" t="s">
        <v>250</v>
      </c>
      <c r="E121" s="79">
        <v>2007</v>
      </c>
      <c r="F121" s="61">
        <v>880360.78</v>
      </c>
    </row>
    <row r="122" spans="1:6" s="81" customFormat="1" hidden="1">
      <c r="A122" s="83"/>
      <c r="B122" s="83"/>
      <c r="C122" s="84" t="s">
        <v>347</v>
      </c>
      <c r="D122" s="85"/>
      <c r="E122" s="56"/>
      <c r="F122" s="86">
        <f>SUM(F6:F121)</f>
        <v>256184754.35000002</v>
      </c>
    </row>
    <row r="123" spans="1:6" s="81" customFormat="1">
      <c r="B123" s="87"/>
      <c r="C123" s="88"/>
      <c r="D123" s="88"/>
      <c r="E123" s="89"/>
      <c r="F123" s="90"/>
    </row>
    <row r="124" spans="1:6" s="81" customFormat="1">
      <c r="B124" s="87"/>
      <c r="C124" s="88"/>
      <c r="D124" s="88"/>
      <c r="E124" s="89"/>
      <c r="F124" s="91"/>
    </row>
    <row r="125" spans="1:6" s="81" customFormat="1">
      <c r="B125" s="92"/>
      <c r="C125" s="93"/>
      <c r="D125" s="93"/>
      <c r="E125" s="52"/>
      <c r="F125" s="94"/>
    </row>
    <row r="126" spans="1:6" s="81" customFormat="1">
      <c r="B126" s="92"/>
      <c r="C126" s="93"/>
      <c r="D126" s="93"/>
      <c r="E126" s="52"/>
      <c r="F126" s="95"/>
    </row>
    <row r="127" spans="1:6" s="81" customFormat="1">
      <c r="B127" s="92"/>
      <c r="C127" s="93"/>
      <c r="D127" s="93"/>
      <c r="E127" s="52"/>
      <c r="F127" s="53"/>
    </row>
    <row r="128" spans="1:6" s="81" customFormat="1">
      <c r="B128" s="92"/>
      <c r="C128" s="93"/>
      <c r="D128" s="93"/>
      <c r="E128" s="52"/>
      <c r="F128" s="53"/>
    </row>
    <row r="129" spans="2:6" s="81" customFormat="1">
      <c r="B129" s="92"/>
      <c r="C129" s="93"/>
      <c r="D129" s="93"/>
      <c r="E129" s="52"/>
      <c r="F129" s="53"/>
    </row>
    <row r="130" spans="2:6" s="81" customFormat="1">
      <c r="B130" s="92"/>
      <c r="C130" s="93"/>
      <c r="D130" s="93"/>
      <c r="E130" s="52"/>
      <c r="F130" s="53"/>
    </row>
    <row r="131" spans="2:6" s="81" customFormat="1">
      <c r="B131" s="92"/>
      <c r="C131" s="93"/>
      <c r="D131" s="93"/>
      <c r="E131" s="52"/>
      <c r="F131" s="53"/>
    </row>
    <row r="132" spans="2:6" s="81" customFormat="1">
      <c r="B132" s="92"/>
      <c r="C132" s="93"/>
      <c r="D132" s="93"/>
      <c r="E132" s="52"/>
      <c r="F132" s="53"/>
    </row>
    <row r="133" spans="2:6" s="81" customFormat="1">
      <c r="B133" s="92"/>
      <c r="C133" s="93"/>
      <c r="D133" s="93"/>
      <c r="E133" s="52"/>
      <c r="F133" s="53"/>
    </row>
    <row r="134" spans="2:6" s="81" customFormat="1">
      <c r="B134" s="92"/>
      <c r="C134" s="93"/>
      <c r="D134" s="93"/>
      <c r="E134" s="52"/>
      <c r="F134" s="53"/>
    </row>
    <row r="135" spans="2:6" s="81" customFormat="1">
      <c r="B135" s="92"/>
      <c r="C135" s="93"/>
      <c r="D135" s="93"/>
      <c r="E135" s="52"/>
      <c r="F135" s="53"/>
    </row>
    <row r="136" spans="2:6" s="81" customFormat="1">
      <c r="B136" s="92"/>
      <c r="C136" s="93"/>
      <c r="D136" s="93"/>
      <c r="E136" s="52"/>
      <c r="F136" s="53"/>
    </row>
    <row r="137" spans="2:6" s="81" customFormat="1">
      <c r="B137" s="92"/>
      <c r="C137" s="93"/>
      <c r="D137" s="93"/>
      <c r="E137" s="52"/>
      <c r="F137" s="53"/>
    </row>
    <row r="138" spans="2:6" s="81" customFormat="1">
      <c r="B138" s="92"/>
      <c r="C138" s="93"/>
      <c r="D138" s="93"/>
      <c r="E138" s="52"/>
      <c r="F138" s="53"/>
    </row>
    <row r="139" spans="2:6" s="81" customFormat="1">
      <c r="B139" s="92"/>
      <c r="C139" s="93"/>
      <c r="D139" s="93"/>
      <c r="E139" s="52"/>
      <c r="F139" s="53"/>
    </row>
    <row r="140" spans="2:6" s="81" customFormat="1">
      <c r="B140" s="92"/>
      <c r="C140" s="93"/>
      <c r="D140" s="93"/>
      <c r="E140" s="52"/>
      <c r="F140" s="53"/>
    </row>
    <row r="141" spans="2:6" s="81" customFormat="1">
      <c r="B141" s="92"/>
      <c r="C141" s="93"/>
      <c r="D141" s="93"/>
      <c r="E141" s="52"/>
      <c r="F141" s="53"/>
    </row>
    <row r="142" spans="2:6" s="81" customFormat="1">
      <c r="B142" s="92"/>
      <c r="C142" s="93"/>
      <c r="D142" s="93"/>
      <c r="E142" s="52"/>
      <c r="F142" s="53"/>
    </row>
    <row r="143" spans="2:6" s="81" customFormat="1">
      <c r="B143" s="92"/>
      <c r="C143" s="93"/>
      <c r="D143" s="93"/>
      <c r="E143" s="52"/>
      <c r="F143" s="53"/>
    </row>
    <row r="144" spans="2:6" s="81" customFormat="1">
      <c r="B144" s="92"/>
      <c r="C144" s="93"/>
      <c r="D144" s="93"/>
      <c r="E144" s="52"/>
      <c r="F144" s="53"/>
    </row>
    <row r="145" spans="2:6" s="81" customFormat="1">
      <c r="B145" s="92"/>
      <c r="C145" s="93"/>
      <c r="D145" s="93"/>
      <c r="E145" s="52"/>
      <c r="F145" s="53"/>
    </row>
    <row r="146" spans="2:6" s="81" customFormat="1">
      <c r="B146" s="92"/>
      <c r="C146" s="93"/>
      <c r="D146" s="93"/>
      <c r="E146" s="52"/>
      <c r="F146" s="53"/>
    </row>
    <row r="147" spans="2:6" s="81" customFormat="1">
      <c r="B147" s="92"/>
      <c r="C147" s="93"/>
      <c r="D147" s="93"/>
      <c r="E147" s="52"/>
      <c r="F147" s="53"/>
    </row>
    <row r="148" spans="2:6" s="81" customFormat="1">
      <c r="B148" s="92"/>
      <c r="C148" s="93"/>
      <c r="D148" s="93"/>
      <c r="E148" s="52"/>
      <c r="F148" s="53"/>
    </row>
    <row r="149" spans="2:6" s="81" customFormat="1">
      <c r="B149" s="92"/>
      <c r="C149" s="93"/>
      <c r="D149" s="93"/>
      <c r="E149" s="52"/>
      <c r="F149" s="53"/>
    </row>
    <row r="150" spans="2:6" s="81" customFormat="1">
      <c r="B150" s="92"/>
      <c r="C150" s="93"/>
      <c r="D150" s="93"/>
      <c r="E150" s="52"/>
      <c r="F150" s="53"/>
    </row>
    <row r="151" spans="2:6" s="81" customFormat="1">
      <c r="B151" s="92"/>
      <c r="C151" s="93"/>
      <c r="D151" s="93"/>
      <c r="E151" s="52"/>
      <c r="F151" s="53"/>
    </row>
    <row r="152" spans="2:6" s="81" customFormat="1">
      <c r="B152" s="92"/>
      <c r="C152" s="93"/>
      <c r="D152" s="93"/>
      <c r="E152" s="52"/>
      <c r="F152" s="53"/>
    </row>
    <row r="153" spans="2:6" s="81" customFormat="1">
      <c r="B153" s="92"/>
      <c r="C153" s="93"/>
      <c r="D153" s="93"/>
      <c r="E153" s="52"/>
      <c r="F153" s="53"/>
    </row>
    <row r="154" spans="2:6" s="81" customFormat="1">
      <c r="B154" s="92"/>
      <c r="C154" s="93"/>
      <c r="D154" s="93"/>
      <c r="E154" s="52"/>
      <c r="F154" s="53"/>
    </row>
    <row r="155" spans="2:6" s="81" customFormat="1">
      <c r="B155" s="92"/>
      <c r="C155" s="93"/>
      <c r="D155" s="93"/>
      <c r="E155" s="52"/>
      <c r="F155" s="53"/>
    </row>
    <row r="156" spans="2:6" s="81" customFormat="1">
      <c r="B156" s="92"/>
      <c r="C156" s="93"/>
      <c r="D156" s="93"/>
      <c r="E156" s="52"/>
      <c r="F156" s="53"/>
    </row>
    <row r="157" spans="2:6" s="81" customFormat="1">
      <c r="B157" s="92"/>
      <c r="C157" s="93"/>
      <c r="D157" s="93"/>
      <c r="E157" s="52"/>
      <c r="F157" s="53"/>
    </row>
    <row r="158" spans="2:6" s="81" customFormat="1">
      <c r="B158" s="92"/>
      <c r="C158" s="93"/>
      <c r="D158" s="93"/>
      <c r="E158" s="52"/>
      <c r="F158" s="53"/>
    </row>
    <row r="159" spans="2:6" s="81" customFormat="1">
      <c r="B159" s="92"/>
      <c r="C159" s="93"/>
      <c r="D159" s="93"/>
      <c r="E159" s="52"/>
      <c r="F159" s="53"/>
    </row>
    <row r="160" spans="2:6" s="81" customFormat="1">
      <c r="B160" s="92"/>
      <c r="C160" s="93"/>
      <c r="D160" s="93"/>
      <c r="E160" s="52"/>
      <c r="F160" s="53"/>
    </row>
    <row r="161" spans="2:6" s="81" customFormat="1">
      <c r="B161" s="92"/>
      <c r="C161" s="93"/>
      <c r="D161" s="93"/>
      <c r="E161" s="52"/>
      <c r="F161" s="53"/>
    </row>
    <row r="162" spans="2:6" s="81" customFormat="1">
      <c r="B162" s="92"/>
      <c r="C162" s="93"/>
      <c r="D162" s="93"/>
      <c r="E162" s="52"/>
      <c r="F162" s="53"/>
    </row>
    <row r="163" spans="2:6" s="81" customFormat="1">
      <c r="B163" s="92"/>
      <c r="C163" s="93"/>
      <c r="D163" s="93"/>
      <c r="E163" s="52"/>
      <c r="F163" s="53"/>
    </row>
    <row r="164" spans="2:6" s="81" customFormat="1">
      <c r="B164" s="92"/>
      <c r="C164" s="93"/>
      <c r="D164" s="93"/>
      <c r="E164" s="52"/>
      <c r="F164" s="53"/>
    </row>
    <row r="165" spans="2:6" s="81" customFormat="1">
      <c r="B165" s="92"/>
      <c r="C165" s="93"/>
      <c r="D165" s="93"/>
      <c r="E165" s="52"/>
      <c r="F165" s="53"/>
    </row>
    <row r="166" spans="2:6" s="81" customFormat="1">
      <c r="B166" s="92"/>
      <c r="C166" s="93"/>
      <c r="D166" s="93"/>
      <c r="E166" s="52"/>
      <c r="F166" s="53"/>
    </row>
    <row r="167" spans="2:6" s="81" customFormat="1">
      <c r="B167" s="92"/>
      <c r="C167" s="93"/>
      <c r="D167" s="93"/>
      <c r="E167" s="52"/>
      <c r="F167" s="53"/>
    </row>
    <row r="168" spans="2:6" s="81" customFormat="1">
      <c r="B168" s="92"/>
      <c r="C168" s="93"/>
      <c r="D168" s="93"/>
      <c r="E168" s="52"/>
      <c r="F168" s="53"/>
    </row>
    <row r="169" spans="2:6" s="81" customFormat="1">
      <c r="B169" s="92"/>
      <c r="C169" s="93"/>
      <c r="D169" s="93"/>
      <c r="E169" s="52"/>
      <c r="F169" s="53"/>
    </row>
    <row r="170" spans="2:6" s="81" customFormat="1">
      <c r="B170" s="92"/>
      <c r="C170" s="93"/>
      <c r="D170" s="93"/>
      <c r="E170" s="52"/>
      <c r="F170" s="53"/>
    </row>
    <row r="171" spans="2:6" s="81" customFormat="1">
      <c r="B171" s="92"/>
      <c r="C171" s="93"/>
      <c r="D171" s="93"/>
      <c r="E171" s="52"/>
      <c r="F171" s="53"/>
    </row>
    <row r="172" spans="2:6" s="81" customFormat="1">
      <c r="B172" s="92"/>
      <c r="C172" s="93"/>
      <c r="D172" s="93"/>
      <c r="E172" s="52"/>
      <c r="F172" s="53"/>
    </row>
    <row r="173" spans="2:6" s="81" customFormat="1">
      <c r="B173" s="92"/>
      <c r="C173" s="93"/>
      <c r="D173" s="93"/>
      <c r="E173" s="52"/>
      <c r="F173" s="53"/>
    </row>
    <row r="174" spans="2:6" s="81" customFormat="1">
      <c r="B174" s="92"/>
      <c r="C174" s="93"/>
      <c r="D174" s="93"/>
      <c r="E174" s="52"/>
      <c r="F174" s="53"/>
    </row>
    <row r="175" spans="2:6" s="81" customFormat="1">
      <c r="B175" s="92"/>
      <c r="C175" s="93"/>
      <c r="D175" s="93"/>
      <c r="E175" s="52"/>
      <c r="F175" s="53"/>
    </row>
    <row r="176" spans="2:6" s="81" customFormat="1">
      <c r="B176" s="92"/>
      <c r="C176" s="93"/>
      <c r="D176" s="93"/>
      <c r="E176" s="52"/>
      <c r="F176" s="53"/>
    </row>
    <row r="177" spans="2:6" s="81" customFormat="1">
      <c r="B177" s="92"/>
      <c r="C177" s="93"/>
      <c r="D177" s="93"/>
      <c r="E177" s="52"/>
      <c r="F177" s="53"/>
    </row>
    <row r="178" spans="2:6" s="81" customFormat="1">
      <c r="B178" s="92"/>
      <c r="C178" s="93"/>
      <c r="D178" s="93"/>
      <c r="E178" s="52"/>
      <c r="F178" s="53"/>
    </row>
    <row r="179" spans="2:6" s="81" customFormat="1">
      <c r="B179" s="92"/>
      <c r="C179" s="93"/>
      <c r="D179" s="93"/>
      <c r="E179" s="52"/>
      <c r="F179" s="53"/>
    </row>
    <row r="180" spans="2:6" s="81" customFormat="1">
      <c r="B180" s="92"/>
      <c r="C180" s="93"/>
      <c r="D180" s="93"/>
      <c r="E180" s="52"/>
      <c r="F180" s="53"/>
    </row>
    <row r="181" spans="2:6" s="81" customFormat="1">
      <c r="B181" s="92"/>
      <c r="C181" s="93"/>
      <c r="D181" s="93"/>
      <c r="E181" s="52"/>
      <c r="F181" s="53"/>
    </row>
    <row r="182" spans="2:6" s="81" customFormat="1">
      <c r="B182" s="92"/>
      <c r="C182" s="93"/>
      <c r="D182" s="93"/>
      <c r="E182" s="52"/>
      <c r="F182" s="53"/>
    </row>
    <row r="183" spans="2:6" s="81" customFormat="1">
      <c r="B183" s="92"/>
      <c r="C183" s="93"/>
      <c r="D183" s="93"/>
      <c r="E183" s="52"/>
      <c r="F183" s="53"/>
    </row>
    <row r="184" spans="2:6" s="81" customFormat="1">
      <c r="B184" s="92"/>
      <c r="C184" s="93"/>
      <c r="D184" s="93"/>
      <c r="E184" s="52"/>
      <c r="F184" s="53"/>
    </row>
    <row r="185" spans="2:6" s="81" customFormat="1">
      <c r="B185" s="92"/>
      <c r="C185" s="93"/>
      <c r="D185" s="93"/>
      <c r="E185" s="52"/>
      <c r="F185" s="53"/>
    </row>
    <row r="186" spans="2:6" s="81" customFormat="1">
      <c r="B186" s="92"/>
      <c r="C186" s="93"/>
      <c r="D186" s="93"/>
      <c r="E186" s="52"/>
      <c r="F186" s="53"/>
    </row>
    <row r="187" spans="2:6" s="81" customFormat="1">
      <c r="B187" s="92"/>
      <c r="C187" s="93"/>
      <c r="D187" s="93"/>
      <c r="E187" s="52"/>
      <c r="F187" s="53"/>
    </row>
    <row r="188" spans="2:6" s="81" customFormat="1">
      <c r="B188" s="92"/>
      <c r="C188" s="93"/>
      <c r="D188" s="93"/>
      <c r="E188" s="52"/>
      <c r="F188" s="53"/>
    </row>
    <row r="189" spans="2:6" s="81" customFormat="1">
      <c r="B189" s="92"/>
      <c r="C189" s="93"/>
      <c r="D189" s="93"/>
      <c r="E189" s="52"/>
      <c r="F189" s="53"/>
    </row>
    <row r="190" spans="2:6" s="81" customFormat="1">
      <c r="B190" s="92"/>
      <c r="C190" s="93"/>
      <c r="D190" s="93"/>
      <c r="E190" s="52"/>
      <c r="F190" s="53"/>
    </row>
    <row r="191" spans="2:6" s="81" customFormat="1">
      <c r="B191" s="92"/>
      <c r="C191" s="93"/>
      <c r="D191" s="93"/>
      <c r="E191" s="52"/>
      <c r="F191" s="53"/>
    </row>
    <row r="192" spans="2:6" s="81" customFormat="1">
      <c r="B192" s="92"/>
      <c r="C192" s="93"/>
      <c r="D192" s="93"/>
      <c r="E192" s="52"/>
      <c r="F192" s="53"/>
    </row>
    <row r="193" spans="2:6" s="81" customFormat="1">
      <c r="B193" s="92"/>
      <c r="C193" s="93"/>
      <c r="D193" s="93"/>
      <c r="E193" s="52"/>
      <c r="F193" s="53"/>
    </row>
    <row r="194" spans="2:6" s="81" customFormat="1">
      <c r="B194" s="92"/>
      <c r="C194" s="93"/>
      <c r="D194" s="93"/>
      <c r="E194" s="52"/>
      <c r="F194" s="53"/>
    </row>
    <row r="195" spans="2:6" s="81" customFormat="1">
      <c r="B195" s="92"/>
      <c r="C195" s="93"/>
      <c r="D195" s="93"/>
      <c r="E195" s="52"/>
      <c r="F195" s="53"/>
    </row>
    <row r="196" spans="2:6" s="81" customFormat="1">
      <c r="B196" s="92"/>
      <c r="C196" s="93"/>
      <c r="D196" s="93"/>
      <c r="E196" s="52"/>
      <c r="F196" s="53"/>
    </row>
    <row r="197" spans="2:6" s="81" customFormat="1">
      <c r="B197" s="92"/>
      <c r="C197" s="93"/>
      <c r="D197" s="93"/>
      <c r="E197" s="52"/>
      <c r="F197" s="53"/>
    </row>
    <row r="198" spans="2:6" s="81" customFormat="1">
      <c r="B198" s="92"/>
      <c r="C198" s="93"/>
      <c r="D198" s="93"/>
      <c r="E198" s="52"/>
      <c r="F198" s="53"/>
    </row>
    <row r="199" spans="2:6" s="81" customFormat="1">
      <c r="B199" s="92"/>
      <c r="C199" s="93"/>
      <c r="D199" s="93"/>
      <c r="E199" s="52"/>
      <c r="F199" s="53"/>
    </row>
    <row r="200" spans="2:6" s="81" customFormat="1">
      <c r="B200" s="92"/>
      <c r="C200" s="93"/>
      <c r="D200" s="93"/>
      <c r="E200" s="52"/>
      <c r="F200" s="53"/>
    </row>
    <row r="201" spans="2:6" s="81" customFormat="1">
      <c r="B201" s="92"/>
      <c r="C201" s="93"/>
      <c r="D201" s="93"/>
      <c r="E201" s="52"/>
      <c r="F201" s="53"/>
    </row>
    <row r="202" spans="2:6" s="81" customFormat="1">
      <c r="B202" s="92"/>
      <c r="C202" s="93"/>
      <c r="D202" s="93"/>
      <c r="E202" s="52"/>
      <c r="F202" s="53"/>
    </row>
    <row r="203" spans="2:6" s="81" customFormat="1">
      <c r="B203" s="92"/>
      <c r="C203" s="93"/>
      <c r="D203" s="93"/>
      <c r="E203" s="52"/>
      <c r="F203" s="53"/>
    </row>
    <row r="204" spans="2:6" s="81" customFormat="1">
      <c r="B204" s="92"/>
      <c r="C204" s="93"/>
      <c r="D204" s="93"/>
      <c r="E204" s="52"/>
      <c r="F204" s="53"/>
    </row>
    <row r="205" spans="2:6" s="81" customFormat="1">
      <c r="B205" s="92"/>
      <c r="C205" s="93"/>
      <c r="D205" s="93"/>
      <c r="E205" s="52"/>
      <c r="F205" s="53"/>
    </row>
    <row r="206" spans="2:6" s="81" customFormat="1">
      <c r="B206" s="92"/>
      <c r="C206" s="93"/>
      <c r="D206" s="93"/>
      <c r="E206" s="52"/>
      <c r="F206" s="53"/>
    </row>
    <row r="207" spans="2:6" s="81" customFormat="1">
      <c r="B207" s="92"/>
      <c r="C207" s="93"/>
      <c r="D207" s="93"/>
      <c r="E207" s="52"/>
      <c r="F207" s="53"/>
    </row>
    <row r="208" spans="2:6" s="81" customFormat="1">
      <c r="B208" s="92"/>
      <c r="C208" s="93"/>
      <c r="D208" s="93"/>
      <c r="E208" s="52"/>
      <c r="F208" s="53"/>
    </row>
    <row r="209" spans="2:6" s="81" customFormat="1">
      <c r="B209" s="92"/>
      <c r="C209" s="93"/>
      <c r="D209" s="93"/>
      <c r="E209" s="52"/>
      <c r="F209" s="53"/>
    </row>
    <row r="210" spans="2:6" s="81" customFormat="1">
      <c r="B210" s="92"/>
      <c r="C210" s="93"/>
      <c r="D210" s="93"/>
      <c r="E210" s="52"/>
      <c r="F210" s="53"/>
    </row>
    <row r="211" spans="2:6" s="81" customFormat="1">
      <c r="B211" s="92"/>
      <c r="C211" s="93"/>
      <c r="D211" s="93"/>
      <c r="E211" s="52"/>
      <c r="F211" s="53"/>
    </row>
    <row r="212" spans="2:6" s="81" customFormat="1">
      <c r="B212" s="92"/>
      <c r="C212" s="93"/>
      <c r="D212" s="93"/>
      <c r="E212" s="52"/>
      <c r="F212" s="53"/>
    </row>
    <row r="213" spans="2:6" s="81" customFormat="1">
      <c r="B213" s="92"/>
      <c r="C213" s="93"/>
      <c r="D213" s="93"/>
      <c r="E213" s="52"/>
      <c r="F213" s="53"/>
    </row>
    <row r="214" spans="2:6" s="81" customFormat="1">
      <c r="B214" s="92"/>
      <c r="C214" s="93"/>
      <c r="D214" s="93"/>
      <c r="E214" s="52"/>
      <c r="F214" s="53"/>
    </row>
    <row r="215" spans="2:6" s="81" customFormat="1">
      <c r="B215" s="92"/>
      <c r="C215" s="93"/>
      <c r="D215" s="93"/>
      <c r="E215" s="52"/>
      <c r="F215" s="53"/>
    </row>
    <row r="216" spans="2:6" s="81" customFormat="1">
      <c r="B216" s="92"/>
      <c r="C216" s="93"/>
      <c r="D216" s="93"/>
      <c r="E216" s="52"/>
      <c r="F216" s="53"/>
    </row>
    <row r="217" spans="2:6" s="81" customFormat="1">
      <c r="B217" s="92"/>
      <c r="C217" s="93"/>
      <c r="D217" s="93"/>
      <c r="E217" s="52"/>
      <c r="F217" s="53"/>
    </row>
    <row r="218" spans="2:6" s="81" customFormat="1">
      <c r="B218" s="92"/>
      <c r="C218" s="93"/>
      <c r="D218" s="93"/>
      <c r="E218" s="52"/>
      <c r="F218" s="53"/>
    </row>
    <row r="219" spans="2:6" s="81" customFormat="1">
      <c r="B219" s="92"/>
      <c r="C219" s="93"/>
      <c r="D219" s="93"/>
      <c r="E219" s="52"/>
      <c r="F219" s="53"/>
    </row>
    <row r="220" spans="2:6" s="81" customFormat="1">
      <c r="B220" s="92"/>
      <c r="C220" s="93"/>
      <c r="D220" s="93"/>
      <c r="E220" s="52"/>
      <c r="F220" s="53"/>
    </row>
    <row r="221" spans="2:6" s="81" customFormat="1">
      <c r="B221" s="92"/>
      <c r="C221" s="93"/>
      <c r="D221" s="93"/>
      <c r="E221" s="52"/>
      <c r="F221" s="53"/>
    </row>
    <row r="222" spans="2:6" s="81" customFormat="1">
      <c r="B222" s="92"/>
      <c r="C222" s="93"/>
      <c r="D222" s="93"/>
      <c r="E222" s="52"/>
      <c r="F222" s="53"/>
    </row>
    <row r="223" spans="2:6" s="81" customFormat="1">
      <c r="B223" s="92"/>
      <c r="C223" s="93"/>
      <c r="D223" s="93"/>
      <c r="E223" s="52"/>
      <c r="F223" s="53"/>
    </row>
    <row r="224" spans="2:6" s="81" customFormat="1">
      <c r="B224" s="92"/>
      <c r="C224" s="93"/>
      <c r="D224" s="93"/>
      <c r="E224" s="52"/>
      <c r="F224" s="53"/>
    </row>
    <row r="225" spans="2:6" s="81" customFormat="1">
      <c r="B225" s="92"/>
      <c r="C225" s="93"/>
      <c r="D225" s="93"/>
      <c r="E225" s="52"/>
      <c r="F225" s="53"/>
    </row>
    <row r="226" spans="2:6" s="81" customFormat="1">
      <c r="B226" s="92"/>
      <c r="C226" s="93"/>
      <c r="D226" s="93"/>
      <c r="E226" s="52"/>
      <c r="F226" s="53"/>
    </row>
    <row r="227" spans="2:6" s="81" customFormat="1">
      <c r="B227" s="92"/>
      <c r="C227" s="93"/>
      <c r="D227" s="93"/>
      <c r="E227" s="52"/>
      <c r="F227" s="53"/>
    </row>
    <row r="228" spans="2:6" s="81" customFormat="1">
      <c r="B228" s="92"/>
      <c r="C228" s="93"/>
      <c r="D228" s="93"/>
      <c r="E228" s="52"/>
      <c r="F228" s="53"/>
    </row>
    <row r="229" spans="2:6" s="81" customFormat="1">
      <c r="B229" s="92"/>
      <c r="C229" s="93"/>
      <c r="D229" s="93"/>
      <c r="E229" s="52"/>
      <c r="F229" s="53"/>
    </row>
    <row r="230" spans="2:6" s="81" customFormat="1">
      <c r="B230" s="92"/>
      <c r="C230" s="93"/>
      <c r="D230" s="93"/>
      <c r="E230" s="52"/>
      <c r="F230" s="53"/>
    </row>
    <row r="231" spans="2:6" s="81" customFormat="1">
      <c r="B231" s="92"/>
      <c r="C231" s="93"/>
      <c r="D231" s="93"/>
      <c r="E231" s="52"/>
      <c r="F231" s="53"/>
    </row>
    <row r="232" spans="2:6" s="81" customFormat="1">
      <c r="B232" s="92"/>
      <c r="C232" s="93"/>
      <c r="D232" s="93"/>
      <c r="E232" s="52"/>
      <c r="F232" s="53"/>
    </row>
    <row r="233" spans="2:6" s="81" customFormat="1">
      <c r="B233" s="92"/>
      <c r="C233" s="93"/>
      <c r="D233" s="93"/>
      <c r="E233" s="52"/>
      <c r="F233" s="53"/>
    </row>
    <row r="234" spans="2:6" s="81" customFormat="1">
      <c r="B234" s="92"/>
      <c r="C234" s="93"/>
      <c r="D234" s="93"/>
      <c r="E234" s="52"/>
      <c r="F234" s="53"/>
    </row>
    <row r="235" spans="2:6" s="81" customFormat="1">
      <c r="B235" s="92"/>
      <c r="C235" s="93"/>
      <c r="D235" s="93"/>
      <c r="E235" s="52"/>
      <c r="F235" s="53"/>
    </row>
    <row r="236" spans="2:6" s="81" customFormat="1">
      <c r="B236" s="92"/>
      <c r="C236" s="93"/>
      <c r="D236" s="93"/>
      <c r="E236" s="52"/>
      <c r="F236" s="53"/>
    </row>
    <row r="237" spans="2:6" s="81" customFormat="1">
      <c r="B237" s="92"/>
      <c r="C237" s="93"/>
      <c r="D237" s="93"/>
      <c r="E237" s="52"/>
      <c r="F237" s="53"/>
    </row>
    <row r="238" spans="2:6" s="81" customFormat="1">
      <c r="B238" s="92"/>
      <c r="C238" s="93"/>
      <c r="D238" s="93"/>
      <c r="E238" s="52"/>
      <c r="F238" s="53"/>
    </row>
    <row r="239" spans="2:6" s="81" customFormat="1">
      <c r="B239" s="92"/>
      <c r="C239" s="93"/>
      <c r="D239" s="93"/>
      <c r="E239" s="52"/>
      <c r="F239" s="53"/>
    </row>
    <row r="240" spans="2:6" s="81" customFormat="1">
      <c r="B240" s="92"/>
      <c r="C240" s="93"/>
      <c r="D240" s="93"/>
      <c r="E240" s="52"/>
      <c r="F240" s="53"/>
    </row>
    <row r="241" spans="2:6" s="81" customFormat="1">
      <c r="B241" s="92"/>
      <c r="C241" s="93"/>
      <c r="D241" s="93"/>
      <c r="E241" s="52"/>
      <c r="F241" s="53"/>
    </row>
    <row r="242" spans="2:6" s="81" customFormat="1">
      <c r="B242" s="92"/>
      <c r="C242" s="93"/>
      <c r="D242" s="93"/>
      <c r="E242" s="52"/>
      <c r="F242" s="53"/>
    </row>
    <row r="243" spans="2:6" s="81" customFormat="1">
      <c r="B243" s="92"/>
      <c r="C243" s="93"/>
      <c r="D243" s="93"/>
      <c r="E243" s="52"/>
      <c r="F243" s="53"/>
    </row>
    <row r="244" spans="2:6" s="81" customFormat="1">
      <c r="B244" s="92"/>
      <c r="C244" s="93"/>
      <c r="D244" s="93"/>
      <c r="E244" s="52"/>
      <c r="F244" s="53"/>
    </row>
    <row r="245" spans="2:6" s="81" customFormat="1">
      <c r="B245" s="92"/>
      <c r="C245" s="93"/>
      <c r="D245" s="93"/>
      <c r="E245" s="52"/>
      <c r="F245" s="53"/>
    </row>
    <row r="246" spans="2:6" s="81" customFormat="1">
      <c r="B246" s="92"/>
      <c r="C246" s="93"/>
      <c r="D246" s="93"/>
      <c r="E246" s="52"/>
      <c r="F246" s="53"/>
    </row>
    <row r="247" spans="2:6" s="81" customFormat="1">
      <c r="B247" s="92"/>
      <c r="C247" s="93"/>
      <c r="D247" s="93"/>
      <c r="E247" s="52"/>
      <c r="F247" s="53"/>
    </row>
    <row r="248" spans="2:6" s="81" customFormat="1">
      <c r="B248" s="92"/>
      <c r="C248" s="93"/>
      <c r="D248" s="93"/>
      <c r="E248" s="52"/>
      <c r="F248" s="53"/>
    </row>
    <row r="249" spans="2:6" s="81" customFormat="1">
      <c r="B249" s="92"/>
      <c r="C249" s="93"/>
      <c r="D249" s="93"/>
      <c r="E249" s="52"/>
      <c r="F249" s="53"/>
    </row>
    <row r="250" spans="2:6" s="81" customFormat="1">
      <c r="B250" s="92"/>
      <c r="C250" s="93"/>
      <c r="D250" s="93"/>
      <c r="E250" s="52"/>
      <c r="F250" s="53"/>
    </row>
    <row r="251" spans="2:6" s="81" customFormat="1">
      <c r="B251" s="92"/>
      <c r="C251" s="93"/>
      <c r="D251" s="93"/>
      <c r="E251" s="52"/>
      <c r="F251" s="53"/>
    </row>
    <row r="252" spans="2:6" s="81" customFormat="1">
      <c r="B252" s="92"/>
      <c r="C252" s="93"/>
      <c r="D252" s="93"/>
      <c r="E252" s="52"/>
      <c r="F252" s="53"/>
    </row>
    <row r="253" spans="2:6" s="81" customFormat="1">
      <c r="B253" s="92"/>
      <c r="C253" s="93"/>
      <c r="D253" s="93"/>
      <c r="E253" s="52"/>
      <c r="F253" s="53"/>
    </row>
    <row r="254" spans="2:6" s="81" customFormat="1">
      <c r="B254" s="92"/>
      <c r="C254" s="93"/>
      <c r="D254" s="93"/>
      <c r="E254" s="52"/>
      <c r="F254" s="53"/>
    </row>
    <row r="255" spans="2:6" s="81" customFormat="1">
      <c r="B255" s="92"/>
      <c r="C255" s="93"/>
      <c r="D255" s="93"/>
      <c r="E255" s="52"/>
      <c r="F255" s="53"/>
    </row>
    <row r="256" spans="2:6" s="81" customFormat="1">
      <c r="B256" s="92"/>
      <c r="C256" s="93"/>
      <c r="D256" s="93"/>
      <c r="E256" s="52"/>
      <c r="F256" s="53"/>
    </row>
    <row r="257" spans="2:6" s="81" customFormat="1">
      <c r="B257" s="92"/>
      <c r="C257" s="93"/>
      <c r="D257" s="93"/>
      <c r="E257" s="52"/>
      <c r="F257" s="53"/>
    </row>
    <row r="258" spans="2:6" s="81" customFormat="1">
      <c r="B258" s="92"/>
      <c r="C258" s="93"/>
      <c r="D258" s="93"/>
      <c r="E258" s="52"/>
      <c r="F258" s="53"/>
    </row>
    <row r="259" spans="2:6" s="81" customFormat="1">
      <c r="B259" s="92"/>
      <c r="C259" s="93"/>
      <c r="D259" s="93"/>
      <c r="E259" s="52"/>
      <c r="F259" s="53"/>
    </row>
    <row r="260" spans="2:6" s="81" customFormat="1">
      <c r="B260" s="92"/>
      <c r="C260" s="93"/>
      <c r="D260" s="93"/>
      <c r="E260" s="52"/>
      <c r="F260" s="53"/>
    </row>
    <row r="261" spans="2:6" s="81" customFormat="1">
      <c r="B261" s="92"/>
      <c r="C261" s="93"/>
      <c r="D261" s="93"/>
      <c r="E261" s="52"/>
      <c r="F261" s="53"/>
    </row>
    <row r="262" spans="2:6" s="81" customFormat="1">
      <c r="B262" s="92"/>
      <c r="C262" s="93"/>
      <c r="D262" s="93"/>
      <c r="E262" s="52"/>
      <c r="F262" s="53"/>
    </row>
    <row r="263" spans="2:6" s="81" customFormat="1">
      <c r="B263" s="92"/>
      <c r="C263" s="93"/>
      <c r="D263" s="93"/>
      <c r="E263" s="52"/>
      <c r="F263" s="53"/>
    </row>
    <row r="264" spans="2:6" s="81" customFormat="1">
      <c r="B264" s="92"/>
      <c r="C264" s="93"/>
      <c r="D264" s="93"/>
      <c r="E264" s="52"/>
      <c r="F264" s="53"/>
    </row>
    <row r="265" spans="2:6" s="81" customFormat="1">
      <c r="B265" s="92"/>
      <c r="C265" s="93"/>
      <c r="D265" s="93"/>
      <c r="E265" s="52"/>
      <c r="F265" s="53"/>
    </row>
    <row r="266" spans="2:6" s="81" customFormat="1">
      <c r="B266" s="92"/>
      <c r="C266" s="93"/>
      <c r="D266" s="93"/>
      <c r="E266" s="52"/>
      <c r="F266" s="53"/>
    </row>
    <row r="267" spans="2:6" s="81" customFormat="1">
      <c r="B267" s="92"/>
      <c r="C267" s="93"/>
      <c r="D267" s="93"/>
      <c r="E267" s="52"/>
      <c r="F267" s="53"/>
    </row>
    <row r="268" spans="2:6" s="81" customFormat="1">
      <c r="B268" s="92"/>
      <c r="C268" s="93"/>
      <c r="D268" s="93"/>
      <c r="E268" s="52"/>
      <c r="F268" s="53"/>
    </row>
    <row r="269" spans="2:6" s="81" customFormat="1">
      <c r="B269" s="92"/>
      <c r="C269" s="93"/>
      <c r="D269" s="93"/>
      <c r="E269" s="52"/>
      <c r="F269" s="53"/>
    </row>
    <row r="270" spans="2:6" s="81" customFormat="1">
      <c r="B270" s="92"/>
      <c r="C270" s="93"/>
      <c r="D270" s="93"/>
      <c r="E270" s="52"/>
      <c r="F270" s="53"/>
    </row>
    <row r="271" spans="2:6" s="81" customFormat="1">
      <c r="B271" s="92"/>
      <c r="C271" s="93"/>
      <c r="D271" s="93"/>
      <c r="E271" s="52"/>
      <c r="F271" s="53"/>
    </row>
    <row r="272" spans="2:6" s="81" customFormat="1">
      <c r="B272" s="92"/>
      <c r="C272" s="93"/>
      <c r="D272" s="93"/>
      <c r="E272" s="52"/>
      <c r="F272" s="53"/>
    </row>
    <row r="273" spans="2:6" s="81" customFormat="1">
      <c r="B273" s="92"/>
      <c r="C273" s="93"/>
      <c r="D273" s="93"/>
      <c r="E273" s="52"/>
      <c r="F273" s="53"/>
    </row>
    <row r="274" spans="2:6" s="81" customFormat="1">
      <c r="B274" s="92"/>
      <c r="C274" s="93"/>
      <c r="D274" s="93"/>
      <c r="E274" s="52"/>
      <c r="F274" s="53"/>
    </row>
    <row r="275" spans="2:6" s="81" customFormat="1">
      <c r="B275" s="92"/>
      <c r="C275" s="93"/>
      <c r="D275" s="93"/>
      <c r="E275" s="52"/>
      <c r="F275" s="53"/>
    </row>
    <row r="276" spans="2:6" s="81" customFormat="1">
      <c r="B276" s="92"/>
      <c r="C276" s="93"/>
      <c r="D276" s="93"/>
      <c r="E276" s="52"/>
      <c r="F276" s="53"/>
    </row>
    <row r="277" spans="2:6" s="81" customFormat="1">
      <c r="B277" s="92"/>
      <c r="C277" s="93"/>
      <c r="D277" s="93"/>
      <c r="E277" s="52"/>
      <c r="F277" s="53"/>
    </row>
    <row r="278" spans="2:6" s="81" customFormat="1">
      <c r="B278" s="92"/>
      <c r="C278" s="93"/>
      <c r="D278" s="93"/>
      <c r="E278" s="52"/>
      <c r="F278" s="53"/>
    </row>
    <row r="279" spans="2:6" s="81" customFormat="1">
      <c r="B279" s="92"/>
      <c r="C279" s="93"/>
      <c r="D279" s="93"/>
      <c r="E279" s="52"/>
      <c r="F279" s="53"/>
    </row>
    <row r="280" spans="2:6" s="81" customFormat="1">
      <c r="B280" s="92"/>
      <c r="C280" s="93"/>
      <c r="D280" s="93"/>
      <c r="E280" s="52"/>
      <c r="F280" s="53"/>
    </row>
    <row r="281" spans="2:6" s="81" customFormat="1">
      <c r="B281" s="92"/>
      <c r="C281" s="93"/>
      <c r="D281" s="93"/>
      <c r="E281" s="52"/>
      <c r="F281" s="53"/>
    </row>
    <row r="282" spans="2:6" s="81" customFormat="1">
      <c r="B282" s="92"/>
      <c r="C282" s="93"/>
      <c r="D282" s="93"/>
      <c r="E282" s="52"/>
      <c r="F282" s="53"/>
    </row>
    <row r="283" spans="2:6" s="81" customFormat="1">
      <c r="B283" s="92"/>
      <c r="C283" s="93"/>
      <c r="D283" s="93"/>
      <c r="E283" s="52"/>
      <c r="F283" s="53"/>
    </row>
    <row r="284" spans="2:6" s="81" customFormat="1">
      <c r="B284" s="92"/>
      <c r="C284" s="93"/>
      <c r="D284" s="93"/>
      <c r="E284" s="52"/>
      <c r="F284" s="53"/>
    </row>
    <row r="285" spans="2:6" s="81" customFormat="1">
      <c r="B285" s="92"/>
      <c r="C285" s="93"/>
      <c r="D285" s="93"/>
      <c r="E285" s="52"/>
      <c r="F285" s="53"/>
    </row>
    <row r="286" spans="2:6" s="81" customFormat="1">
      <c r="B286" s="92"/>
      <c r="C286" s="93"/>
      <c r="D286" s="93"/>
      <c r="E286" s="52"/>
      <c r="F286" s="53"/>
    </row>
    <row r="287" spans="2:6" s="81" customFormat="1">
      <c r="B287" s="92"/>
      <c r="C287" s="93"/>
      <c r="D287" s="93"/>
      <c r="E287" s="52"/>
      <c r="F287" s="53"/>
    </row>
    <row r="288" spans="2:6" s="81" customFormat="1">
      <c r="B288" s="92"/>
      <c r="C288" s="93"/>
      <c r="D288" s="93"/>
      <c r="E288" s="52"/>
      <c r="F288" s="53"/>
    </row>
    <row r="289" spans="2:6" s="81" customFormat="1">
      <c r="B289" s="92"/>
      <c r="C289" s="93"/>
      <c r="D289" s="93"/>
      <c r="E289" s="52"/>
      <c r="F289" s="53"/>
    </row>
    <row r="290" spans="2:6" s="81" customFormat="1">
      <c r="B290" s="92"/>
      <c r="C290" s="93"/>
      <c r="D290" s="93"/>
      <c r="E290" s="52"/>
      <c r="F290" s="53"/>
    </row>
    <row r="291" spans="2:6" s="81" customFormat="1">
      <c r="B291" s="92"/>
      <c r="C291" s="93"/>
      <c r="D291" s="93"/>
      <c r="E291" s="52"/>
      <c r="F291" s="53"/>
    </row>
    <row r="292" spans="2:6" s="81" customFormat="1">
      <c r="B292" s="92"/>
      <c r="C292" s="93"/>
      <c r="D292" s="93"/>
      <c r="E292" s="52"/>
      <c r="F292" s="53"/>
    </row>
    <row r="293" spans="2:6" s="81" customFormat="1">
      <c r="B293" s="92"/>
      <c r="C293" s="93"/>
      <c r="D293" s="93"/>
      <c r="E293" s="52"/>
      <c r="F293" s="53"/>
    </row>
    <row r="294" spans="2:6" s="81" customFormat="1">
      <c r="B294" s="92"/>
      <c r="C294" s="93"/>
      <c r="D294" s="93"/>
      <c r="E294" s="52"/>
      <c r="F294" s="53"/>
    </row>
    <row r="295" spans="2:6" s="81" customFormat="1">
      <c r="B295" s="92"/>
      <c r="C295" s="93"/>
      <c r="D295" s="93"/>
      <c r="E295" s="52"/>
      <c r="F295" s="53"/>
    </row>
    <row r="296" spans="2:6" s="81" customFormat="1">
      <c r="B296" s="92"/>
      <c r="C296" s="93"/>
      <c r="D296" s="93"/>
      <c r="E296" s="52"/>
      <c r="F296" s="53"/>
    </row>
    <row r="297" spans="2:6" s="81" customFormat="1">
      <c r="B297" s="92"/>
      <c r="C297" s="93"/>
      <c r="D297" s="93"/>
      <c r="E297" s="52"/>
      <c r="F297" s="53"/>
    </row>
    <row r="298" spans="2:6" s="81" customFormat="1">
      <c r="B298" s="92"/>
      <c r="C298" s="93"/>
      <c r="D298" s="93"/>
      <c r="E298" s="52"/>
      <c r="F298" s="53"/>
    </row>
    <row r="299" spans="2:6" s="81" customFormat="1">
      <c r="B299" s="92"/>
      <c r="C299" s="93"/>
      <c r="D299" s="93"/>
      <c r="E299" s="52"/>
      <c r="F299" s="53"/>
    </row>
    <row r="300" spans="2:6" s="81" customFormat="1">
      <c r="B300" s="92"/>
      <c r="C300" s="93"/>
      <c r="D300" s="93"/>
      <c r="E300" s="52"/>
      <c r="F300" s="53"/>
    </row>
    <row r="301" spans="2:6" s="81" customFormat="1">
      <c r="B301" s="92"/>
      <c r="C301" s="93"/>
      <c r="D301" s="93"/>
      <c r="E301" s="52"/>
      <c r="F301" s="53"/>
    </row>
    <row r="302" spans="2:6" s="81" customFormat="1">
      <c r="B302" s="92"/>
      <c r="C302" s="93"/>
      <c r="D302" s="93"/>
      <c r="E302" s="52"/>
      <c r="F302" s="53"/>
    </row>
    <row r="303" spans="2:6" s="81" customFormat="1">
      <c r="B303" s="92"/>
      <c r="C303" s="93"/>
      <c r="D303" s="93"/>
      <c r="E303" s="52"/>
      <c r="F303" s="53"/>
    </row>
    <row r="304" spans="2:6" s="81" customFormat="1">
      <c r="B304" s="92"/>
      <c r="C304" s="93"/>
      <c r="D304" s="93"/>
      <c r="E304" s="52"/>
      <c r="F304" s="53"/>
    </row>
    <row r="305" spans="2:6" s="81" customFormat="1">
      <c r="B305" s="92"/>
      <c r="C305" s="93"/>
      <c r="D305" s="93"/>
      <c r="E305" s="52"/>
      <c r="F305" s="53"/>
    </row>
    <row r="306" spans="2:6" s="81" customFormat="1">
      <c r="B306" s="92"/>
      <c r="C306" s="93"/>
      <c r="D306" s="93"/>
      <c r="E306" s="52"/>
      <c r="F306" s="53"/>
    </row>
    <row r="307" spans="2:6" s="81" customFormat="1">
      <c r="B307" s="92"/>
      <c r="C307" s="93"/>
      <c r="D307" s="93"/>
      <c r="E307" s="52"/>
      <c r="F307" s="53"/>
    </row>
    <row r="308" spans="2:6" s="81" customFormat="1">
      <c r="B308" s="92"/>
      <c r="C308" s="93"/>
      <c r="D308" s="93"/>
      <c r="E308" s="52"/>
      <c r="F308" s="53"/>
    </row>
    <row r="309" spans="2:6" s="81" customFormat="1">
      <c r="B309" s="92"/>
      <c r="C309" s="93"/>
      <c r="D309" s="93"/>
      <c r="E309" s="52"/>
      <c r="F309" s="53"/>
    </row>
    <row r="310" spans="2:6" s="81" customFormat="1">
      <c r="B310" s="92"/>
      <c r="C310" s="93"/>
      <c r="D310" s="93"/>
      <c r="E310" s="52"/>
      <c r="F310" s="53"/>
    </row>
    <row r="311" spans="2:6" s="81" customFormat="1">
      <c r="B311" s="92"/>
      <c r="C311" s="93"/>
      <c r="D311" s="93"/>
      <c r="E311" s="52"/>
      <c r="F311" s="53"/>
    </row>
    <row r="312" spans="2:6" s="81" customFormat="1">
      <c r="B312" s="92"/>
      <c r="C312" s="93"/>
      <c r="D312" s="93"/>
      <c r="E312" s="52"/>
      <c r="F312" s="53"/>
    </row>
    <row r="313" spans="2:6" s="81" customFormat="1">
      <c r="B313" s="92"/>
      <c r="C313" s="93"/>
      <c r="D313" s="93"/>
      <c r="E313" s="52"/>
      <c r="F313" s="53"/>
    </row>
    <row r="314" spans="2:6" s="81" customFormat="1">
      <c r="B314" s="92"/>
      <c r="C314" s="93"/>
      <c r="D314" s="93"/>
      <c r="E314" s="52"/>
      <c r="F314" s="53"/>
    </row>
    <row r="315" spans="2:6" s="81" customFormat="1">
      <c r="B315" s="92"/>
      <c r="C315" s="93"/>
      <c r="D315" s="93"/>
      <c r="E315" s="52"/>
      <c r="F315" s="53"/>
    </row>
    <row r="316" spans="2:6" s="81" customFormat="1">
      <c r="B316" s="92"/>
      <c r="C316" s="93"/>
      <c r="D316" s="93"/>
      <c r="E316" s="52"/>
      <c r="F316" s="53"/>
    </row>
    <row r="317" spans="2:6" s="81" customFormat="1">
      <c r="B317" s="92"/>
      <c r="C317" s="93"/>
      <c r="D317" s="93"/>
      <c r="E317" s="52"/>
      <c r="F317" s="53"/>
    </row>
    <row r="318" spans="2:6" s="81" customFormat="1">
      <c r="B318" s="92"/>
      <c r="C318" s="93"/>
      <c r="D318" s="93"/>
      <c r="E318" s="52"/>
      <c r="F318" s="53"/>
    </row>
    <row r="319" spans="2:6" s="81" customFormat="1">
      <c r="B319" s="92"/>
      <c r="C319" s="93"/>
      <c r="D319" s="93"/>
      <c r="E319" s="52"/>
      <c r="F319" s="53"/>
    </row>
    <row r="320" spans="2:6" s="81" customFormat="1">
      <c r="B320" s="92"/>
      <c r="C320" s="93"/>
      <c r="D320" s="93"/>
      <c r="E320" s="52"/>
      <c r="F320" s="53"/>
    </row>
    <row r="321" spans="2:6" s="81" customFormat="1">
      <c r="B321" s="92"/>
      <c r="C321" s="93"/>
      <c r="D321" s="93"/>
      <c r="E321" s="52"/>
      <c r="F321" s="53"/>
    </row>
    <row r="322" spans="2:6" s="81" customFormat="1">
      <c r="B322" s="92"/>
      <c r="C322" s="93"/>
      <c r="D322" s="93"/>
      <c r="E322" s="52"/>
      <c r="F322" s="53"/>
    </row>
    <row r="323" spans="2:6" s="81" customFormat="1">
      <c r="B323" s="92"/>
      <c r="C323" s="93"/>
      <c r="D323" s="93"/>
      <c r="E323" s="52"/>
      <c r="F323" s="53"/>
    </row>
    <row r="324" spans="2:6" s="81" customFormat="1">
      <c r="B324" s="92"/>
      <c r="C324" s="93"/>
      <c r="D324" s="93"/>
      <c r="E324" s="52"/>
      <c r="F324" s="53"/>
    </row>
    <row r="325" spans="2:6" s="81" customFormat="1">
      <c r="B325" s="92"/>
      <c r="C325" s="93"/>
      <c r="D325" s="93"/>
      <c r="E325" s="52"/>
      <c r="F325" s="53"/>
    </row>
    <row r="326" spans="2:6" s="81" customFormat="1">
      <c r="B326" s="92"/>
      <c r="C326" s="93"/>
      <c r="D326" s="93"/>
      <c r="E326" s="52"/>
      <c r="F326" s="53"/>
    </row>
    <row r="327" spans="2:6" s="81" customFormat="1">
      <c r="B327" s="92"/>
      <c r="C327" s="93"/>
      <c r="D327" s="93"/>
      <c r="E327" s="52"/>
      <c r="F327" s="53"/>
    </row>
    <row r="328" spans="2:6" s="81" customFormat="1">
      <c r="B328" s="92"/>
      <c r="C328" s="93"/>
      <c r="D328" s="93"/>
      <c r="E328" s="52"/>
      <c r="F328" s="53"/>
    </row>
    <row r="329" spans="2:6" s="81" customFormat="1">
      <c r="B329" s="92"/>
      <c r="C329" s="93"/>
      <c r="D329" s="93"/>
      <c r="E329" s="52"/>
      <c r="F329" s="53"/>
    </row>
    <row r="330" spans="2:6" s="81" customFormat="1">
      <c r="B330" s="92"/>
      <c r="C330" s="93"/>
      <c r="D330" s="93"/>
      <c r="E330" s="52"/>
      <c r="F330" s="53"/>
    </row>
    <row r="331" spans="2:6" s="81" customFormat="1">
      <c r="B331" s="92"/>
      <c r="C331" s="93"/>
      <c r="D331" s="93"/>
      <c r="E331" s="52"/>
      <c r="F331" s="53"/>
    </row>
    <row r="332" spans="2:6" s="81" customFormat="1">
      <c r="B332" s="92"/>
      <c r="C332" s="93"/>
      <c r="D332" s="93"/>
      <c r="E332" s="52"/>
      <c r="F332" s="53"/>
    </row>
    <row r="333" spans="2:6" s="81" customFormat="1">
      <c r="B333" s="92"/>
      <c r="C333" s="93"/>
      <c r="D333" s="93"/>
      <c r="E333" s="52"/>
      <c r="F333" s="53"/>
    </row>
    <row r="334" spans="2:6" s="81" customFormat="1">
      <c r="B334" s="92"/>
      <c r="C334" s="93"/>
      <c r="D334" s="93"/>
      <c r="E334" s="52"/>
      <c r="F334" s="53"/>
    </row>
    <row r="335" spans="2:6" s="81" customFormat="1">
      <c r="B335" s="92"/>
      <c r="C335" s="93"/>
      <c r="D335" s="93"/>
      <c r="E335" s="52"/>
      <c r="F335" s="53"/>
    </row>
    <row r="336" spans="2:6" s="81" customFormat="1">
      <c r="B336" s="92"/>
      <c r="C336" s="93"/>
      <c r="D336" s="93"/>
      <c r="E336" s="52"/>
      <c r="F336" s="53"/>
    </row>
    <row r="337" spans="2:6" s="81" customFormat="1">
      <c r="B337" s="92"/>
      <c r="C337" s="93"/>
      <c r="D337" s="93"/>
      <c r="E337" s="52"/>
      <c r="F337" s="53"/>
    </row>
    <row r="338" spans="2:6" s="81" customFormat="1">
      <c r="B338" s="92"/>
      <c r="C338" s="93"/>
      <c r="D338" s="93"/>
      <c r="E338" s="52"/>
      <c r="F338" s="53"/>
    </row>
    <row r="339" spans="2:6" s="81" customFormat="1">
      <c r="B339" s="92"/>
      <c r="C339" s="93"/>
      <c r="D339" s="93"/>
      <c r="E339" s="52"/>
      <c r="F339" s="53"/>
    </row>
    <row r="340" spans="2:6" s="81" customFormat="1">
      <c r="B340" s="92"/>
      <c r="C340" s="93"/>
      <c r="D340" s="93"/>
      <c r="E340" s="52"/>
      <c r="F340" s="53"/>
    </row>
    <row r="341" spans="2:6" s="81" customFormat="1">
      <c r="B341" s="92"/>
      <c r="C341" s="93"/>
      <c r="D341" s="93"/>
      <c r="E341" s="52"/>
      <c r="F341" s="53"/>
    </row>
    <row r="342" spans="2:6" s="81" customFormat="1">
      <c r="B342" s="92"/>
      <c r="C342" s="93"/>
      <c r="D342" s="93"/>
      <c r="E342" s="52"/>
      <c r="F342" s="53"/>
    </row>
    <row r="343" spans="2:6" s="81" customFormat="1">
      <c r="B343" s="92"/>
      <c r="C343" s="93"/>
      <c r="D343" s="93"/>
      <c r="E343" s="52"/>
      <c r="F343" s="53"/>
    </row>
    <row r="344" spans="2:6" s="81" customFormat="1">
      <c r="B344" s="92"/>
      <c r="C344" s="93"/>
      <c r="D344" s="93"/>
      <c r="E344" s="52"/>
      <c r="F344" s="53"/>
    </row>
    <row r="345" spans="2:6" s="81" customFormat="1">
      <c r="B345" s="92"/>
      <c r="C345" s="93"/>
      <c r="D345" s="93"/>
      <c r="E345" s="52"/>
      <c r="F345" s="53"/>
    </row>
    <row r="346" spans="2:6" s="81" customFormat="1">
      <c r="B346" s="92"/>
      <c r="C346" s="93"/>
      <c r="D346" s="93"/>
      <c r="E346" s="52"/>
      <c r="F346" s="53"/>
    </row>
    <row r="347" spans="2:6" s="81" customFormat="1">
      <c r="B347" s="92"/>
      <c r="C347" s="93"/>
      <c r="D347" s="93"/>
      <c r="E347" s="52"/>
      <c r="F347" s="53"/>
    </row>
    <row r="348" spans="2:6" s="81" customFormat="1">
      <c r="B348" s="92"/>
      <c r="C348" s="93"/>
      <c r="D348" s="93"/>
      <c r="E348" s="52"/>
      <c r="F348" s="53"/>
    </row>
    <row r="349" spans="2:6" s="81" customFormat="1">
      <c r="B349" s="92"/>
      <c r="C349" s="93"/>
      <c r="D349" s="93"/>
      <c r="E349" s="52"/>
      <c r="F349" s="53"/>
    </row>
    <row r="350" spans="2:6" s="81" customFormat="1">
      <c r="B350" s="92"/>
      <c r="C350" s="93"/>
      <c r="D350" s="93"/>
      <c r="E350" s="52"/>
      <c r="F350" s="53"/>
    </row>
    <row r="351" spans="2:6" s="81" customFormat="1">
      <c r="B351" s="92"/>
      <c r="C351" s="93"/>
      <c r="D351" s="93"/>
      <c r="E351" s="52"/>
      <c r="F351" s="53"/>
    </row>
    <row r="352" spans="2:6" s="81" customFormat="1">
      <c r="B352" s="92"/>
      <c r="C352" s="93"/>
      <c r="D352" s="93"/>
      <c r="E352" s="52"/>
      <c r="F352" s="53"/>
    </row>
    <row r="353" spans="2:6" s="81" customFormat="1">
      <c r="B353" s="92"/>
      <c r="C353" s="93"/>
      <c r="D353" s="93"/>
      <c r="E353" s="52"/>
      <c r="F353" s="53"/>
    </row>
    <row r="354" spans="2:6" s="81" customFormat="1">
      <c r="B354" s="92"/>
      <c r="C354" s="93"/>
      <c r="D354" s="93"/>
      <c r="E354" s="52"/>
      <c r="F354" s="53"/>
    </row>
    <row r="355" spans="2:6" s="81" customFormat="1">
      <c r="B355" s="92"/>
      <c r="C355" s="93"/>
      <c r="D355" s="93"/>
      <c r="E355" s="52"/>
      <c r="F355" s="53"/>
    </row>
    <row r="356" spans="2:6" s="81" customFormat="1">
      <c r="B356" s="92"/>
      <c r="C356" s="93"/>
      <c r="D356" s="93"/>
      <c r="E356" s="52"/>
      <c r="F356" s="53"/>
    </row>
    <row r="357" spans="2:6" s="81" customFormat="1">
      <c r="B357" s="92"/>
      <c r="C357" s="93"/>
      <c r="D357" s="93"/>
      <c r="E357" s="52"/>
      <c r="F357" s="53"/>
    </row>
    <row r="358" spans="2:6" s="81" customFormat="1">
      <c r="B358" s="92"/>
      <c r="C358" s="93"/>
      <c r="D358" s="93"/>
      <c r="E358" s="52"/>
      <c r="F358" s="53"/>
    </row>
    <row r="359" spans="2:6" s="81" customFormat="1">
      <c r="B359" s="92"/>
      <c r="C359" s="93"/>
      <c r="D359" s="93"/>
      <c r="E359" s="52"/>
      <c r="F359" s="53"/>
    </row>
    <row r="360" spans="2:6" s="81" customFormat="1">
      <c r="B360" s="92"/>
      <c r="C360" s="93"/>
      <c r="D360" s="93"/>
      <c r="E360" s="52"/>
      <c r="F360" s="53"/>
    </row>
    <row r="361" spans="2:6" s="81" customFormat="1">
      <c r="B361" s="92"/>
      <c r="C361" s="93"/>
      <c r="D361" s="93"/>
      <c r="E361" s="52"/>
      <c r="F361" s="53"/>
    </row>
    <row r="362" spans="2:6" s="81" customFormat="1">
      <c r="B362" s="92"/>
      <c r="C362" s="93"/>
      <c r="D362" s="93"/>
      <c r="E362" s="52"/>
      <c r="F362" s="53"/>
    </row>
    <row r="363" spans="2:6" s="81" customFormat="1">
      <c r="B363" s="92"/>
      <c r="C363" s="93"/>
      <c r="D363" s="93"/>
      <c r="E363" s="52"/>
      <c r="F363" s="53"/>
    </row>
    <row r="364" spans="2:6" s="81" customFormat="1">
      <c r="B364" s="92"/>
      <c r="C364" s="93"/>
      <c r="D364" s="93"/>
      <c r="E364" s="52"/>
      <c r="F364" s="53"/>
    </row>
    <row r="365" spans="2:6" s="81" customFormat="1">
      <c r="B365" s="92"/>
      <c r="C365" s="93"/>
      <c r="D365" s="93"/>
      <c r="E365" s="52"/>
      <c r="F365" s="53"/>
    </row>
    <row r="366" spans="2:6" s="81" customFormat="1">
      <c r="B366" s="92"/>
      <c r="C366" s="93"/>
      <c r="D366" s="93"/>
      <c r="E366" s="52"/>
      <c r="F366" s="53"/>
    </row>
    <row r="367" spans="2:6" s="81" customFormat="1">
      <c r="B367" s="92"/>
      <c r="C367" s="93"/>
      <c r="D367" s="93"/>
      <c r="E367" s="52"/>
      <c r="F367" s="53"/>
    </row>
    <row r="368" spans="2:6" s="81" customFormat="1">
      <c r="B368" s="92"/>
      <c r="C368" s="93"/>
      <c r="D368" s="93"/>
      <c r="E368" s="52"/>
      <c r="F368" s="53"/>
    </row>
    <row r="369" spans="2:6" s="81" customFormat="1">
      <c r="B369" s="92"/>
      <c r="C369" s="93"/>
      <c r="D369" s="93"/>
      <c r="E369" s="52"/>
      <c r="F369" s="53"/>
    </row>
    <row r="370" spans="2:6" s="81" customFormat="1">
      <c r="B370" s="92"/>
      <c r="C370" s="93"/>
      <c r="D370" s="93"/>
      <c r="E370" s="52"/>
      <c r="F370" s="53"/>
    </row>
    <row r="371" spans="2:6" s="81" customFormat="1">
      <c r="B371" s="92"/>
      <c r="C371" s="93"/>
      <c r="D371" s="93"/>
      <c r="E371" s="52"/>
      <c r="F371" s="53"/>
    </row>
    <row r="372" spans="2:6" s="81" customFormat="1">
      <c r="B372" s="92"/>
      <c r="C372" s="93"/>
      <c r="D372" s="93"/>
      <c r="E372" s="52"/>
      <c r="F372" s="53"/>
    </row>
    <row r="373" spans="2:6" s="81" customFormat="1">
      <c r="B373" s="92"/>
      <c r="C373" s="93"/>
      <c r="D373" s="93"/>
      <c r="E373" s="52"/>
      <c r="F373" s="53"/>
    </row>
    <row r="374" spans="2:6" s="81" customFormat="1">
      <c r="B374" s="92"/>
      <c r="C374" s="93"/>
      <c r="D374" s="93"/>
      <c r="E374" s="52"/>
      <c r="F374" s="53"/>
    </row>
    <row r="375" spans="2:6" s="81" customFormat="1">
      <c r="B375" s="92"/>
      <c r="C375" s="93"/>
      <c r="D375" s="93"/>
      <c r="E375" s="52"/>
      <c r="F375" s="53"/>
    </row>
    <row r="376" spans="2:6" s="81" customFormat="1">
      <c r="B376" s="92"/>
      <c r="C376" s="93"/>
      <c r="D376" s="93"/>
      <c r="E376" s="52"/>
      <c r="F376" s="53"/>
    </row>
    <row r="377" spans="2:6" s="81" customFormat="1">
      <c r="B377" s="92"/>
      <c r="C377" s="93"/>
      <c r="D377" s="93"/>
      <c r="E377" s="52"/>
      <c r="F377" s="53"/>
    </row>
    <row r="378" spans="2:6" s="81" customFormat="1">
      <c r="B378" s="92"/>
      <c r="C378" s="93"/>
      <c r="D378" s="93"/>
      <c r="E378" s="52"/>
      <c r="F378" s="53"/>
    </row>
    <row r="379" spans="2:6" s="81" customFormat="1">
      <c r="B379" s="92"/>
      <c r="C379" s="93"/>
      <c r="D379" s="93"/>
      <c r="E379" s="52"/>
      <c r="F379" s="53"/>
    </row>
    <row r="380" spans="2:6" s="81" customFormat="1">
      <c r="B380" s="92"/>
      <c r="C380" s="93"/>
      <c r="D380" s="93"/>
      <c r="E380" s="52"/>
      <c r="F380" s="53"/>
    </row>
    <row r="381" spans="2:6" s="81" customFormat="1">
      <c r="B381" s="92"/>
      <c r="C381" s="93"/>
      <c r="D381" s="93"/>
      <c r="E381" s="52"/>
      <c r="F381" s="53"/>
    </row>
    <row r="382" spans="2:6" s="81" customFormat="1">
      <c r="B382" s="92"/>
      <c r="C382" s="93"/>
      <c r="D382" s="93"/>
      <c r="E382" s="52"/>
      <c r="F382" s="53"/>
    </row>
    <row r="383" spans="2:6" s="81" customFormat="1">
      <c r="B383" s="92"/>
      <c r="C383" s="93"/>
      <c r="D383" s="93"/>
      <c r="E383" s="52"/>
      <c r="F383" s="53"/>
    </row>
    <row r="384" spans="2:6" s="81" customFormat="1">
      <c r="B384" s="92"/>
      <c r="C384" s="93"/>
      <c r="D384" s="93"/>
      <c r="E384" s="52"/>
      <c r="F384" s="53"/>
    </row>
    <row r="385" spans="2:6" s="81" customFormat="1">
      <c r="B385" s="92"/>
      <c r="C385" s="93"/>
      <c r="D385" s="93"/>
      <c r="E385" s="52"/>
      <c r="F385" s="53"/>
    </row>
    <row r="386" spans="2:6" s="81" customFormat="1">
      <c r="B386" s="92"/>
      <c r="C386" s="93"/>
      <c r="D386" s="93"/>
      <c r="E386" s="52"/>
      <c r="F386" s="53"/>
    </row>
    <row r="387" spans="2:6" s="81" customFormat="1">
      <c r="B387" s="92"/>
      <c r="C387" s="93"/>
      <c r="D387" s="93"/>
      <c r="E387" s="52"/>
      <c r="F387" s="53"/>
    </row>
    <row r="388" spans="2:6" s="81" customFormat="1">
      <c r="B388" s="92"/>
      <c r="C388" s="93"/>
      <c r="D388" s="93"/>
      <c r="E388" s="52"/>
      <c r="F388" s="53"/>
    </row>
    <row r="389" spans="2:6" s="81" customFormat="1">
      <c r="B389" s="92"/>
      <c r="C389" s="93"/>
      <c r="D389" s="93"/>
      <c r="E389" s="52"/>
      <c r="F389" s="53"/>
    </row>
    <row r="390" spans="2:6" s="81" customFormat="1">
      <c r="B390" s="92"/>
      <c r="C390" s="93"/>
      <c r="D390" s="93"/>
      <c r="E390" s="52"/>
      <c r="F390" s="53"/>
    </row>
    <row r="391" spans="2:6" s="81" customFormat="1">
      <c r="B391" s="92"/>
      <c r="C391" s="93"/>
      <c r="D391" s="93"/>
      <c r="E391" s="52"/>
      <c r="F391" s="53"/>
    </row>
    <row r="392" spans="2:6" s="81" customFormat="1">
      <c r="B392" s="92"/>
      <c r="C392" s="93"/>
      <c r="D392" s="93"/>
      <c r="E392" s="52"/>
      <c r="F392" s="53"/>
    </row>
    <row r="393" spans="2:6" s="81" customFormat="1">
      <c r="B393" s="92"/>
      <c r="C393" s="93"/>
      <c r="D393" s="93"/>
      <c r="E393" s="52"/>
      <c r="F393" s="53"/>
    </row>
    <row r="394" spans="2:6" s="81" customFormat="1">
      <c r="B394" s="92"/>
      <c r="C394" s="93"/>
      <c r="D394" s="93"/>
      <c r="E394" s="52"/>
      <c r="F394" s="53"/>
    </row>
    <row r="395" spans="2:6" s="81" customFormat="1">
      <c r="B395" s="92"/>
      <c r="C395" s="93"/>
      <c r="D395" s="93"/>
      <c r="E395" s="52"/>
      <c r="F395" s="53"/>
    </row>
    <row r="396" spans="2:6" s="81" customFormat="1">
      <c r="B396" s="92"/>
      <c r="C396" s="93"/>
      <c r="D396" s="93"/>
      <c r="E396" s="52"/>
      <c r="F396" s="53"/>
    </row>
    <row r="397" spans="2:6" s="81" customFormat="1">
      <c r="B397" s="92"/>
      <c r="C397" s="93"/>
      <c r="D397" s="93"/>
      <c r="E397" s="52"/>
      <c r="F397" s="53"/>
    </row>
    <row r="398" spans="2:6" s="81" customFormat="1">
      <c r="B398" s="92"/>
      <c r="C398" s="93"/>
      <c r="D398" s="93"/>
      <c r="E398" s="52"/>
      <c r="F398" s="53"/>
    </row>
    <row r="399" spans="2:6" s="81" customFormat="1">
      <c r="B399" s="92"/>
      <c r="C399" s="93"/>
      <c r="D399" s="93"/>
      <c r="E399" s="52"/>
      <c r="F399" s="53"/>
    </row>
    <row r="400" spans="2:6" s="81" customFormat="1">
      <c r="B400" s="92"/>
      <c r="C400" s="93"/>
      <c r="D400" s="93"/>
      <c r="E400" s="52"/>
      <c r="F400" s="53"/>
    </row>
    <row r="401" spans="2:6" s="81" customFormat="1">
      <c r="B401" s="92"/>
      <c r="C401" s="93"/>
      <c r="D401" s="93"/>
      <c r="E401" s="52"/>
      <c r="F401" s="53"/>
    </row>
    <row r="402" spans="2:6" s="81" customFormat="1">
      <c r="B402" s="92"/>
      <c r="C402" s="93"/>
      <c r="D402" s="93"/>
      <c r="E402" s="52"/>
      <c r="F402" s="53"/>
    </row>
    <row r="403" spans="2:6" s="81" customFormat="1">
      <c r="B403" s="92"/>
      <c r="C403" s="93"/>
      <c r="D403" s="93"/>
      <c r="E403" s="52"/>
      <c r="F403" s="53"/>
    </row>
    <row r="404" spans="2:6" s="81" customFormat="1">
      <c r="B404" s="92"/>
      <c r="C404" s="93"/>
      <c r="D404" s="93"/>
      <c r="E404" s="52"/>
      <c r="F404" s="53"/>
    </row>
    <row r="405" spans="2:6" s="81" customFormat="1">
      <c r="B405" s="92"/>
      <c r="C405" s="93"/>
      <c r="D405" s="93"/>
      <c r="E405" s="52"/>
      <c r="F405" s="53"/>
    </row>
    <row r="406" spans="2:6" s="81" customFormat="1">
      <c r="B406" s="92"/>
      <c r="C406" s="93"/>
      <c r="D406" s="93"/>
      <c r="E406" s="52"/>
      <c r="F406" s="53"/>
    </row>
    <row r="407" spans="2:6" s="81" customFormat="1">
      <c r="B407" s="92"/>
      <c r="C407" s="93"/>
      <c r="D407" s="93"/>
      <c r="E407" s="52"/>
      <c r="F407" s="53"/>
    </row>
    <row r="408" spans="2:6" s="81" customFormat="1">
      <c r="B408" s="92"/>
      <c r="C408" s="93"/>
      <c r="D408" s="93"/>
      <c r="E408" s="52"/>
      <c r="F408" s="53"/>
    </row>
    <row r="409" spans="2:6" s="81" customFormat="1">
      <c r="B409" s="92"/>
      <c r="C409" s="93"/>
      <c r="D409" s="93"/>
      <c r="E409" s="52"/>
      <c r="F409" s="53"/>
    </row>
    <row r="410" spans="2:6" s="81" customFormat="1">
      <c r="B410" s="92"/>
      <c r="C410" s="93"/>
      <c r="D410" s="93"/>
      <c r="E410" s="52"/>
      <c r="F410" s="53"/>
    </row>
    <row r="411" spans="2:6" s="81" customFormat="1">
      <c r="B411" s="92"/>
      <c r="C411" s="93"/>
      <c r="D411" s="93"/>
      <c r="E411" s="52"/>
      <c r="F411" s="53"/>
    </row>
    <row r="412" spans="2:6" s="81" customFormat="1">
      <c r="B412" s="92"/>
      <c r="C412" s="93"/>
      <c r="D412" s="93"/>
      <c r="E412" s="52"/>
      <c r="F412" s="53"/>
    </row>
    <row r="413" spans="2:6" s="81" customFormat="1">
      <c r="B413" s="92"/>
      <c r="C413" s="93"/>
      <c r="D413" s="93"/>
      <c r="E413" s="52"/>
      <c r="F413" s="53"/>
    </row>
    <row r="414" spans="2:6" s="81" customFormat="1">
      <c r="B414" s="92"/>
      <c r="C414" s="93"/>
      <c r="D414" s="93"/>
      <c r="E414" s="52"/>
      <c r="F414" s="53"/>
    </row>
    <row r="415" spans="2:6" s="81" customFormat="1">
      <c r="B415" s="92"/>
      <c r="C415" s="93"/>
      <c r="D415" s="93"/>
      <c r="E415" s="52"/>
      <c r="F415" s="53"/>
    </row>
    <row r="416" spans="2:6" s="81" customFormat="1">
      <c r="B416" s="92"/>
      <c r="C416" s="93"/>
      <c r="D416" s="93"/>
      <c r="E416" s="52"/>
      <c r="F416" s="53"/>
    </row>
    <row r="417" spans="2:6" s="81" customFormat="1">
      <c r="B417" s="92"/>
      <c r="C417" s="93"/>
      <c r="D417" s="93"/>
      <c r="E417" s="52"/>
      <c r="F417" s="53"/>
    </row>
    <row r="418" spans="2:6" s="81" customFormat="1">
      <c r="B418" s="92"/>
      <c r="C418" s="93"/>
      <c r="D418" s="93"/>
      <c r="E418" s="52"/>
      <c r="F418" s="53"/>
    </row>
    <row r="419" spans="2:6" s="81" customFormat="1">
      <c r="B419" s="92"/>
      <c r="C419" s="93"/>
      <c r="D419" s="93"/>
      <c r="E419" s="52"/>
      <c r="F419" s="53"/>
    </row>
    <row r="420" spans="2:6" s="81" customFormat="1">
      <c r="B420" s="92"/>
      <c r="C420" s="93"/>
      <c r="D420" s="93"/>
      <c r="E420" s="52"/>
      <c r="F420" s="53"/>
    </row>
    <row r="421" spans="2:6" s="81" customFormat="1">
      <c r="B421" s="92"/>
      <c r="C421" s="93"/>
      <c r="D421" s="93"/>
      <c r="E421" s="52"/>
      <c r="F421" s="53"/>
    </row>
    <row r="422" spans="2:6" s="81" customFormat="1">
      <c r="B422" s="92"/>
      <c r="C422" s="93"/>
      <c r="D422" s="93"/>
      <c r="E422" s="52"/>
      <c r="F422" s="53"/>
    </row>
    <row r="423" spans="2:6" s="81" customFormat="1">
      <c r="B423" s="92"/>
      <c r="C423" s="93"/>
      <c r="D423" s="93"/>
      <c r="E423" s="52"/>
      <c r="F423" s="53"/>
    </row>
    <row r="424" spans="2:6" s="81" customFormat="1">
      <c r="B424" s="92"/>
      <c r="C424" s="93"/>
      <c r="D424" s="93"/>
      <c r="E424" s="52"/>
      <c r="F424" s="53"/>
    </row>
    <row r="425" spans="2:6" s="81" customFormat="1">
      <c r="B425" s="92"/>
      <c r="C425" s="93"/>
      <c r="D425" s="93"/>
      <c r="E425" s="52"/>
      <c r="F425" s="53"/>
    </row>
    <row r="426" spans="2:6" s="81" customFormat="1">
      <c r="B426" s="92"/>
      <c r="C426" s="93"/>
      <c r="D426" s="93"/>
      <c r="E426" s="52"/>
      <c r="F426" s="53"/>
    </row>
    <row r="427" spans="2:6" s="81" customFormat="1">
      <c r="B427" s="92"/>
      <c r="C427" s="93"/>
      <c r="D427" s="93"/>
      <c r="E427" s="52"/>
      <c r="F427" s="53"/>
    </row>
    <row r="428" spans="2:6" s="81" customFormat="1">
      <c r="B428" s="92"/>
      <c r="C428" s="93"/>
      <c r="D428" s="93"/>
      <c r="E428" s="52"/>
      <c r="F428" s="53"/>
    </row>
    <row r="429" spans="2:6" s="81" customFormat="1">
      <c r="B429" s="92"/>
      <c r="C429" s="93"/>
      <c r="D429" s="93"/>
      <c r="E429" s="52"/>
      <c r="F429" s="53"/>
    </row>
    <row r="430" spans="2:6" s="81" customFormat="1">
      <c r="B430" s="92"/>
      <c r="C430" s="93"/>
      <c r="D430" s="93"/>
      <c r="E430" s="52"/>
      <c r="F430" s="53"/>
    </row>
    <row r="431" spans="2:6" s="81" customFormat="1">
      <c r="B431" s="92"/>
      <c r="C431" s="93"/>
      <c r="D431" s="93"/>
      <c r="E431" s="52"/>
      <c r="F431" s="53"/>
    </row>
    <row r="432" spans="2:6" s="81" customFormat="1">
      <c r="B432" s="92"/>
      <c r="C432" s="93"/>
      <c r="D432" s="93"/>
      <c r="E432" s="52"/>
      <c r="F432" s="53"/>
    </row>
    <row r="433" spans="2:6" s="81" customFormat="1">
      <c r="B433" s="92"/>
      <c r="C433" s="93"/>
      <c r="D433" s="93"/>
      <c r="E433" s="52"/>
      <c r="F433" s="53"/>
    </row>
    <row r="434" spans="2:6" s="81" customFormat="1">
      <c r="B434" s="92"/>
      <c r="C434" s="93"/>
      <c r="D434" s="93"/>
      <c r="E434" s="52"/>
      <c r="F434" s="53"/>
    </row>
    <row r="435" spans="2:6" s="81" customFormat="1">
      <c r="B435" s="92"/>
      <c r="C435" s="93"/>
      <c r="D435" s="93"/>
      <c r="E435" s="52"/>
      <c r="F435" s="53"/>
    </row>
    <row r="436" spans="2:6" s="81" customFormat="1">
      <c r="B436" s="92"/>
      <c r="C436" s="93"/>
      <c r="D436" s="93"/>
      <c r="E436" s="52"/>
      <c r="F436" s="53"/>
    </row>
    <row r="437" spans="2:6" s="81" customFormat="1">
      <c r="B437" s="92"/>
      <c r="C437" s="93"/>
      <c r="D437" s="93"/>
      <c r="E437" s="52"/>
      <c r="F437" s="53"/>
    </row>
    <row r="438" spans="2:6" s="81" customFormat="1">
      <c r="B438" s="92"/>
      <c r="C438" s="93"/>
      <c r="D438" s="93"/>
      <c r="E438" s="52"/>
      <c r="F438" s="53"/>
    </row>
    <row r="439" spans="2:6" s="81" customFormat="1">
      <c r="B439" s="92"/>
      <c r="C439" s="93"/>
      <c r="D439" s="93"/>
      <c r="E439" s="52"/>
      <c r="F439" s="53"/>
    </row>
    <row r="440" spans="2:6" s="81" customFormat="1">
      <c r="B440" s="92"/>
      <c r="C440" s="93"/>
      <c r="D440" s="93"/>
      <c r="E440" s="52"/>
      <c r="F440" s="53"/>
    </row>
    <row r="441" spans="2:6" s="81" customFormat="1">
      <c r="B441" s="92"/>
      <c r="C441" s="93"/>
      <c r="D441" s="93"/>
      <c r="E441" s="52"/>
      <c r="F441" s="53"/>
    </row>
    <row r="442" spans="2:6" s="81" customFormat="1">
      <c r="B442" s="92"/>
      <c r="C442" s="93"/>
      <c r="D442" s="93"/>
      <c r="E442" s="52"/>
      <c r="F442" s="53"/>
    </row>
    <row r="443" spans="2:6" s="81" customFormat="1">
      <c r="B443" s="92"/>
      <c r="C443" s="93"/>
      <c r="D443" s="93"/>
      <c r="E443" s="52"/>
      <c r="F443" s="53"/>
    </row>
    <row r="444" spans="2:6" s="81" customFormat="1">
      <c r="B444" s="92"/>
      <c r="C444" s="93"/>
      <c r="D444" s="93"/>
      <c r="E444" s="52"/>
      <c r="F444" s="53"/>
    </row>
    <row r="445" spans="2:6" s="81" customFormat="1">
      <c r="B445" s="92"/>
      <c r="C445" s="93"/>
      <c r="D445" s="93"/>
      <c r="E445" s="52"/>
      <c r="F445" s="53"/>
    </row>
    <row r="446" spans="2:6" s="81" customFormat="1">
      <c r="B446" s="92"/>
      <c r="C446" s="93"/>
      <c r="D446" s="93"/>
      <c r="E446" s="52"/>
      <c r="F446" s="53"/>
    </row>
    <row r="447" spans="2:6" s="81" customFormat="1">
      <c r="B447" s="92"/>
      <c r="C447" s="93"/>
      <c r="D447" s="93"/>
      <c r="E447" s="52"/>
      <c r="F447" s="53"/>
    </row>
    <row r="448" spans="2:6" s="81" customFormat="1">
      <c r="B448" s="92"/>
      <c r="C448" s="93"/>
      <c r="D448" s="93"/>
      <c r="E448" s="52"/>
      <c r="F448" s="53"/>
    </row>
    <row r="449" spans="2:6" s="81" customFormat="1">
      <c r="B449" s="92"/>
      <c r="C449" s="93"/>
      <c r="D449" s="93"/>
      <c r="E449" s="52"/>
      <c r="F449" s="53"/>
    </row>
    <row r="450" spans="2:6" s="81" customFormat="1">
      <c r="B450" s="92"/>
      <c r="C450" s="93"/>
      <c r="D450" s="93"/>
      <c r="E450" s="52"/>
      <c r="F450" s="53"/>
    </row>
    <row r="451" spans="2:6" s="81" customFormat="1">
      <c r="B451" s="92"/>
      <c r="C451" s="93"/>
      <c r="D451" s="93"/>
      <c r="E451" s="52"/>
      <c r="F451" s="53"/>
    </row>
    <row r="452" spans="2:6" s="81" customFormat="1">
      <c r="B452" s="92"/>
      <c r="C452" s="93"/>
      <c r="D452" s="93"/>
      <c r="E452" s="52"/>
      <c r="F452" s="53"/>
    </row>
    <row r="453" spans="2:6" s="81" customFormat="1">
      <c r="B453" s="92"/>
      <c r="C453" s="93"/>
      <c r="D453" s="93"/>
      <c r="E453" s="52"/>
      <c r="F453" s="53"/>
    </row>
    <row r="454" spans="2:6" s="81" customFormat="1">
      <c r="B454" s="92"/>
      <c r="C454" s="93"/>
      <c r="D454" s="93"/>
      <c r="E454" s="52"/>
      <c r="F454" s="53"/>
    </row>
    <row r="455" spans="2:6" s="81" customFormat="1">
      <c r="B455" s="92"/>
      <c r="C455" s="93"/>
      <c r="D455" s="93"/>
      <c r="E455" s="52"/>
      <c r="F455" s="53"/>
    </row>
    <row r="456" spans="2:6" s="81" customFormat="1">
      <c r="B456" s="92"/>
      <c r="C456" s="93"/>
      <c r="D456" s="93"/>
      <c r="E456" s="52"/>
      <c r="F456" s="53"/>
    </row>
    <row r="457" spans="2:6" s="81" customFormat="1">
      <c r="B457" s="92"/>
      <c r="C457" s="93"/>
      <c r="D457" s="93"/>
      <c r="E457" s="52"/>
      <c r="F457" s="53"/>
    </row>
    <row r="458" spans="2:6" s="81" customFormat="1">
      <c r="B458" s="92"/>
      <c r="C458" s="93"/>
      <c r="D458" s="93"/>
      <c r="E458" s="52"/>
      <c r="F458" s="53"/>
    </row>
    <row r="459" spans="2:6" s="81" customFormat="1">
      <c r="B459" s="92"/>
      <c r="C459" s="93"/>
      <c r="D459" s="93"/>
      <c r="E459" s="52"/>
      <c r="F459" s="53"/>
    </row>
    <row r="460" spans="2:6" s="81" customFormat="1">
      <c r="B460" s="92"/>
      <c r="C460" s="93"/>
      <c r="D460" s="93"/>
      <c r="E460" s="52"/>
      <c r="F460" s="53"/>
    </row>
    <row r="461" spans="2:6" s="81" customFormat="1">
      <c r="B461" s="92"/>
      <c r="C461" s="93"/>
      <c r="D461" s="93"/>
      <c r="E461" s="52"/>
      <c r="F461" s="53"/>
    </row>
    <row r="462" spans="2:6" s="81" customFormat="1">
      <c r="B462" s="92"/>
      <c r="C462" s="93"/>
      <c r="D462" s="93"/>
      <c r="E462" s="52"/>
      <c r="F462" s="53"/>
    </row>
    <row r="463" spans="2:6" s="81" customFormat="1">
      <c r="B463" s="92"/>
      <c r="C463" s="93"/>
      <c r="D463" s="93"/>
      <c r="E463" s="52"/>
      <c r="F463" s="53"/>
    </row>
    <row r="464" spans="2:6" s="81" customFormat="1">
      <c r="B464" s="92"/>
      <c r="C464" s="93"/>
      <c r="D464" s="93"/>
      <c r="E464" s="52"/>
      <c r="F464" s="53"/>
    </row>
    <row r="465" spans="2:6" s="81" customFormat="1">
      <c r="B465" s="92"/>
      <c r="C465" s="93"/>
      <c r="D465" s="93"/>
      <c r="E465" s="52"/>
      <c r="F465" s="53"/>
    </row>
    <row r="466" spans="2:6" s="81" customFormat="1">
      <c r="B466" s="92"/>
      <c r="C466" s="93"/>
      <c r="D466" s="93"/>
      <c r="E466" s="52"/>
      <c r="F466" s="53"/>
    </row>
    <row r="467" spans="2:6" s="81" customFormat="1">
      <c r="B467" s="92"/>
      <c r="C467" s="93"/>
      <c r="D467" s="93"/>
      <c r="E467" s="52"/>
      <c r="F467" s="53"/>
    </row>
    <row r="468" spans="2:6" s="81" customFormat="1">
      <c r="B468" s="92"/>
      <c r="C468" s="93"/>
      <c r="D468" s="93"/>
      <c r="E468" s="52"/>
      <c r="F468" s="53"/>
    </row>
    <row r="469" spans="2:6" s="81" customFormat="1">
      <c r="B469" s="92"/>
      <c r="C469" s="93"/>
      <c r="D469" s="93"/>
      <c r="E469" s="52"/>
      <c r="F469" s="53"/>
    </row>
    <row r="470" spans="2:6" s="81" customFormat="1">
      <c r="B470" s="92"/>
      <c r="C470" s="93"/>
      <c r="D470" s="93"/>
      <c r="E470" s="52"/>
      <c r="F470" s="53"/>
    </row>
    <row r="471" spans="2:6" s="81" customFormat="1">
      <c r="B471" s="92"/>
      <c r="C471" s="93"/>
      <c r="D471" s="93"/>
      <c r="E471" s="52"/>
      <c r="F471" s="53"/>
    </row>
    <row r="472" spans="2:6" s="81" customFormat="1">
      <c r="B472" s="92"/>
      <c r="C472" s="93"/>
      <c r="D472" s="93"/>
      <c r="E472" s="52"/>
      <c r="F472" s="53"/>
    </row>
    <row r="473" spans="2:6" s="81" customFormat="1">
      <c r="B473" s="92"/>
      <c r="C473" s="93"/>
      <c r="D473" s="93"/>
      <c r="E473" s="52"/>
      <c r="F473" s="53"/>
    </row>
    <row r="474" spans="2:6" s="81" customFormat="1">
      <c r="B474" s="92"/>
      <c r="C474" s="93"/>
      <c r="D474" s="93"/>
      <c r="E474" s="52"/>
      <c r="F474" s="53"/>
    </row>
    <row r="475" spans="2:6" s="81" customFormat="1">
      <c r="B475" s="92"/>
      <c r="C475" s="93"/>
      <c r="D475" s="93"/>
      <c r="E475" s="52"/>
      <c r="F475" s="53"/>
    </row>
    <row r="476" spans="2:6" s="81" customFormat="1">
      <c r="B476" s="92"/>
      <c r="C476" s="93"/>
      <c r="D476" s="93"/>
      <c r="E476" s="52"/>
      <c r="F476" s="53"/>
    </row>
    <row r="477" spans="2:6" s="81" customFormat="1">
      <c r="B477" s="92"/>
      <c r="C477" s="93"/>
      <c r="D477" s="93"/>
      <c r="E477" s="52"/>
      <c r="F477" s="53"/>
    </row>
    <row r="478" spans="2:6" s="81" customFormat="1">
      <c r="B478" s="92"/>
      <c r="C478" s="93"/>
      <c r="D478" s="93"/>
      <c r="E478" s="52"/>
      <c r="F478" s="53"/>
    </row>
    <row r="479" spans="2:6" s="81" customFormat="1">
      <c r="B479" s="92"/>
      <c r="C479" s="93"/>
      <c r="D479" s="93"/>
      <c r="E479" s="52"/>
      <c r="F479" s="53"/>
    </row>
    <row r="480" spans="2:6" s="81" customFormat="1">
      <c r="B480" s="92"/>
      <c r="C480" s="93"/>
      <c r="D480" s="93"/>
      <c r="E480" s="52"/>
      <c r="F480" s="53"/>
    </row>
    <row r="481" spans="2:6" s="81" customFormat="1">
      <c r="B481" s="92"/>
      <c r="C481" s="93"/>
      <c r="D481" s="93"/>
      <c r="E481" s="52"/>
      <c r="F481" s="53"/>
    </row>
    <row r="482" spans="2:6" s="81" customFormat="1">
      <c r="B482" s="92"/>
      <c r="C482" s="93"/>
      <c r="D482" s="93"/>
      <c r="E482" s="52"/>
      <c r="F482" s="53"/>
    </row>
    <row r="483" spans="2:6" s="81" customFormat="1">
      <c r="B483" s="92"/>
      <c r="C483" s="93"/>
      <c r="D483" s="93"/>
      <c r="E483" s="52"/>
      <c r="F483" s="53"/>
    </row>
    <row r="484" spans="2:6" s="81" customFormat="1">
      <c r="B484" s="92"/>
      <c r="C484" s="93"/>
      <c r="D484" s="93"/>
      <c r="E484" s="52"/>
      <c r="F484" s="53"/>
    </row>
    <row r="485" spans="2:6" s="81" customFormat="1">
      <c r="B485" s="92"/>
      <c r="C485" s="93"/>
      <c r="D485" s="93"/>
      <c r="E485" s="52"/>
      <c r="F485" s="53"/>
    </row>
    <row r="486" spans="2:6" s="81" customFormat="1">
      <c r="B486" s="92"/>
      <c r="C486" s="93"/>
      <c r="D486" s="93"/>
      <c r="E486" s="52"/>
      <c r="F486" s="53"/>
    </row>
    <row r="487" spans="2:6" s="81" customFormat="1">
      <c r="B487" s="92"/>
      <c r="C487" s="93"/>
      <c r="D487" s="93"/>
      <c r="E487" s="52"/>
      <c r="F487" s="53"/>
    </row>
    <row r="488" spans="2:6" s="81" customFormat="1">
      <c r="B488" s="92"/>
      <c r="C488" s="93"/>
      <c r="D488" s="93"/>
      <c r="E488" s="52"/>
      <c r="F488" s="53"/>
    </row>
    <row r="489" spans="2:6" s="81" customFormat="1">
      <c r="B489" s="92"/>
      <c r="C489" s="93"/>
      <c r="D489" s="93"/>
      <c r="E489" s="52"/>
      <c r="F489" s="53"/>
    </row>
    <row r="490" spans="2:6" s="81" customFormat="1">
      <c r="B490" s="92"/>
      <c r="C490" s="93"/>
      <c r="D490" s="93"/>
      <c r="E490" s="52"/>
      <c r="F490" s="53"/>
    </row>
    <row r="491" spans="2:6" s="81" customFormat="1">
      <c r="B491" s="92"/>
      <c r="C491" s="93"/>
      <c r="D491" s="93"/>
      <c r="E491" s="52"/>
      <c r="F491" s="53"/>
    </row>
    <row r="492" spans="2:6" s="81" customFormat="1">
      <c r="B492" s="92"/>
      <c r="C492" s="93"/>
      <c r="D492" s="93"/>
      <c r="E492" s="52"/>
      <c r="F492" s="53"/>
    </row>
    <row r="493" spans="2:6" s="81" customFormat="1">
      <c r="B493" s="92"/>
      <c r="C493" s="93"/>
      <c r="D493" s="93"/>
      <c r="E493" s="52"/>
      <c r="F493" s="53"/>
    </row>
    <row r="494" spans="2:6" s="81" customFormat="1">
      <c r="B494" s="92"/>
      <c r="C494" s="93"/>
      <c r="D494" s="93"/>
      <c r="E494" s="52"/>
      <c r="F494" s="53"/>
    </row>
    <row r="495" spans="2:6" s="81" customFormat="1">
      <c r="B495" s="92"/>
      <c r="C495" s="93"/>
      <c r="D495" s="93"/>
      <c r="E495" s="52"/>
      <c r="F495" s="53"/>
    </row>
    <row r="496" spans="2:6" s="81" customFormat="1">
      <c r="B496" s="92"/>
      <c r="C496" s="93"/>
      <c r="D496" s="93"/>
      <c r="E496" s="52"/>
      <c r="F496" s="53"/>
    </row>
    <row r="497" spans="2:6" s="81" customFormat="1">
      <c r="B497" s="92"/>
      <c r="C497" s="93"/>
      <c r="D497" s="93"/>
      <c r="E497" s="52"/>
      <c r="F497" s="53"/>
    </row>
    <row r="498" spans="2:6" s="81" customFormat="1">
      <c r="B498" s="92"/>
      <c r="C498" s="93"/>
      <c r="D498" s="93"/>
      <c r="E498" s="52"/>
      <c r="F498" s="53"/>
    </row>
    <row r="499" spans="2:6" s="81" customFormat="1">
      <c r="B499" s="92"/>
      <c r="C499" s="93"/>
      <c r="D499" s="93"/>
      <c r="E499" s="52"/>
      <c r="F499" s="53"/>
    </row>
    <row r="500" spans="2:6" s="81" customFormat="1">
      <c r="B500" s="92"/>
      <c r="C500" s="93"/>
      <c r="D500" s="93"/>
      <c r="E500" s="52"/>
      <c r="F500" s="53"/>
    </row>
    <row r="501" spans="2:6" s="81" customFormat="1">
      <c r="B501" s="92"/>
      <c r="C501" s="93"/>
      <c r="D501" s="93"/>
      <c r="E501" s="52"/>
      <c r="F501" s="53"/>
    </row>
    <row r="502" spans="2:6" s="81" customFormat="1">
      <c r="B502" s="92"/>
      <c r="C502" s="93"/>
      <c r="D502" s="93"/>
      <c r="E502" s="52"/>
      <c r="F502" s="53"/>
    </row>
    <row r="503" spans="2:6" s="81" customFormat="1">
      <c r="B503" s="92"/>
      <c r="C503" s="93"/>
      <c r="D503" s="93"/>
      <c r="E503" s="52"/>
      <c r="F503" s="53"/>
    </row>
    <row r="504" spans="2:6" s="81" customFormat="1">
      <c r="B504" s="92"/>
      <c r="C504" s="93"/>
      <c r="D504" s="93"/>
      <c r="E504" s="52"/>
      <c r="F504" s="53"/>
    </row>
    <row r="505" spans="2:6" s="81" customFormat="1">
      <c r="B505" s="92"/>
      <c r="C505" s="93"/>
      <c r="D505" s="93"/>
      <c r="E505" s="52"/>
      <c r="F505" s="53"/>
    </row>
    <row r="506" spans="2:6" s="81" customFormat="1">
      <c r="B506" s="92"/>
      <c r="C506" s="93"/>
      <c r="D506" s="93"/>
      <c r="E506" s="52"/>
      <c r="F506" s="53"/>
    </row>
    <row r="507" spans="2:6" s="81" customFormat="1">
      <c r="B507" s="92"/>
      <c r="C507" s="93"/>
      <c r="D507" s="93"/>
      <c r="E507" s="52"/>
      <c r="F507" s="53"/>
    </row>
    <row r="508" spans="2:6" s="81" customFormat="1">
      <c r="B508" s="92"/>
      <c r="C508" s="93"/>
      <c r="D508" s="93"/>
      <c r="E508" s="52"/>
      <c r="F508" s="53"/>
    </row>
    <row r="509" spans="2:6" s="81" customFormat="1">
      <c r="B509" s="92"/>
      <c r="C509" s="93"/>
      <c r="D509" s="93"/>
      <c r="E509" s="52"/>
      <c r="F509" s="53"/>
    </row>
    <row r="510" spans="2:6" s="81" customFormat="1">
      <c r="B510" s="92"/>
      <c r="C510" s="93"/>
      <c r="D510" s="93"/>
      <c r="E510" s="52"/>
      <c r="F510" s="53"/>
    </row>
    <row r="511" spans="2:6" s="81" customFormat="1">
      <c r="B511" s="92"/>
      <c r="C511" s="93"/>
      <c r="D511" s="93"/>
      <c r="E511" s="52"/>
      <c r="F511" s="53"/>
    </row>
    <row r="512" spans="2:6" s="81" customFormat="1">
      <c r="B512" s="92"/>
      <c r="C512" s="93"/>
      <c r="D512" s="93"/>
      <c r="E512" s="52"/>
      <c r="F512" s="53"/>
    </row>
    <row r="513" spans="2:6" s="81" customFormat="1">
      <c r="B513" s="92"/>
      <c r="C513" s="93"/>
      <c r="D513" s="93"/>
      <c r="E513" s="52"/>
      <c r="F513" s="53"/>
    </row>
    <row r="514" spans="2:6" s="81" customFormat="1">
      <c r="B514" s="92"/>
      <c r="C514" s="93"/>
      <c r="D514" s="93"/>
      <c r="E514" s="52"/>
      <c r="F514" s="53"/>
    </row>
    <row r="515" spans="2:6" s="81" customFormat="1">
      <c r="B515" s="92"/>
      <c r="C515" s="93"/>
      <c r="D515" s="93"/>
      <c r="E515" s="52"/>
      <c r="F515" s="53"/>
    </row>
    <row r="516" spans="2:6" s="81" customFormat="1">
      <c r="B516" s="92"/>
      <c r="C516" s="93"/>
      <c r="D516" s="93"/>
      <c r="E516" s="52"/>
      <c r="F516" s="53"/>
    </row>
    <row r="517" spans="2:6" s="81" customFormat="1">
      <c r="B517" s="92"/>
      <c r="C517" s="93"/>
      <c r="D517" s="93"/>
      <c r="E517" s="52"/>
      <c r="F517" s="53"/>
    </row>
    <row r="518" spans="2:6" s="81" customFormat="1">
      <c r="B518" s="92"/>
      <c r="C518" s="93"/>
      <c r="D518" s="93"/>
      <c r="E518" s="52"/>
      <c r="F518" s="53"/>
    </row>
    <row r="519" spans="2:6" s="81" customFormat="1">
      <c r="B519" s="92"/>
      <c r="C519" s="93"/>
      <c r="D519" s="93"/>
      <c r="E519" s="52"/>
      <c r="F519" s="53"/>
    </row>
    <row r="520" spans="2:6" s="81" customFormat="1">
      <c r="B520" s="92"/>
      <c r="C520" s="93"/>
      <c r="D520" s="93"/>
      <c r="E520" s="52"/>
      <c r="F520" s="53"/>
    </row>
    <row r="521" spans="2:6" s="81" customFormat="1">
      <c r="B521" s="92"/>
      <c r="C521" s="93"/>
      <c r="D521" s="93"/>
      <c r="E521" s="52"/>
      <c r="F521" s="53"/>
    </row>
    <row r="522" spans="2:6" s="81" customFormat="1">
      <c r="B522" s="92"/>
      <c r="C522" s="93"/>
      <c r="D522" s="93"/>
      <c r="E522" s="52"/>
      <c r="F522" s="53"/>
    </row>
    <row r="523" spans="2:6" s="81" customFormat="1">
      <c r="B523" s="92"/>
      <c r="C523" s="93"/>
      <c r="D523" s="93"/>
      <c r="E523" s="52"/>
      <c r="F523" s="53"/>
    </row>
    <row r="524" spans="2:6" s="81" customFormat="1">
      <c r="B524" s="92"/>
      <c r="C524" s="93"/>
      <c r="D524" s="93"/>
      <c r="E524" s="52"/>
      <c r="F524" s="53"/>
    </row>
    <row r="525" spans="2:6" s="81" customFormat="1">
      <c r="B525" s="92"/>
      <c r="C525" s="93"/>
      <c r="D525" s="93"/>
      <c r="E525" s="52"/>
      <c r="F525" s="53"/>
    </row>
    <row r="526" spans="2:6" s="81" customFormat="1">
      <c r="B526" s="92"/>
      <c r="C526" s="93"/>
      <c r="D526" s="93"/>
      <c r="E526" s="52"/>
      <c r="F526" s="53"/>
    </row>
    <row r="527" spans="2:6" s="81" customFormat="1">
      <c r="B527" s="92"/>
      <c r="C527" s="93"/>
      <c r="D527" s="93"/>
      <c r="E527" s="52"/>
      <c r="F527" s="53"/>
    </row>
    <row r="528" spans="2:6" s="81" customFormat="1">
      <c r="B528" s="92"/>
      <c r="C528" s="93"/>
      <c r="D528" s="93"/>
      <c r="E528" s="52"/>
      <c r="F528" s="53"/>
    </row>
    <row r="529" spans="2:6" s="81" customFormat="1">
      <c r="B529" s="92"/>
      <c r="C529" s="93"/>
      <c r="D529" s="93"/>
      <c r="E529" s="52"/>
      <c r="F529" s="53"/>
    </row>
    <row r="530" spans="2:6" s="81" customFormat="1">
      <c r="B530" s="92"/>
      <c r="C530" s="93"/>
      <c r="D530" s="93"/>
      <c r="E530" s="52"/>
      <c r="F530" s="53"/>
    </row>
    <row r="531" spans="2:6" s="81" customFormat="1">
      <c r="B531" s="92"/>
      <c r="C531" s="93"/>
      <c r="D531" s="93"/>
      <c r="E531" s="52"/>
      <c r="F531" s="53"/>
    </row>
    <row r="532" spans="2:6" s="81" customFormat="1">
      <c r="B532" s="92"/>
      <c r="C532" s="93"/>
      <c r="D532" s="93"/>
      <c r="E532" s="52"/>
      <c r="F532" s="53"/>
    </row>
    <row r="533" spans="2:6" s="81" customFormat="1">
      <c r="B533" s="92"/>
      <c r="C533" s="93"/>
      <c r="D533" s="93"/>
      <c r="E533" s="52"/>
      <c r="F533" s="53"/>
    </row>
    <row r="534" spans="2:6" s="81" customFormat="1">
      <c r="B534" s="92"/>
      <c r="C534" s="93"/>
      <c r="D534" s="93"/>
      <c r="E534" s="52"/>
      <c r="F534" s="53"/>
    </row>
    <row r="535" spans="2:6" s="81" customFormat="1">
      <c r="B535" s="92"/>
      <c r="C535" s="93"/>
      <c r="D535" s="93"/>
      <c r="E535" s="52"/>
      <c r="F535" s="53"/>
    </row>
    <row r="536" spans="2:6" s="81" customFormat="1">
      <c r="B536" s="92"/>
      <c r="C536" s="93"/>
      <c r="D536" s="93"/>
      <c r="E536" s="52"/>
      <c r="F536" s="53"/>
    </row>
    <row r="537" spans="2:6" s="81" customFormat="1">
      <c r="B537" s="92"/>
      <c r="C537" s="93"/>
      <c r="D537" s="93"/>
      <c r="E537" s="52"/>
      <c r="F537" s="53"/>
    </row>
    <row r="538" spans="2:6" s="81" customFormat="1">
      <c r="B538" s="92"/>
      <c r="C538" s="93"/>
      <c r="D538" s="93"/>
      <c r="E538" s="52"/>
      <c r="F538" s="53"/>
    </row>
    <row r="539" spans="2:6" s="81" customFormat="1">
      <c r="B539" s="92"/>
      <c r="C539" s="93"/>
      <c r="D539" s="93"/>
      <c r="E539" s="52"/>
      <c r="F539" s="53"/>
    </row>
    <row r="540" spans="2:6" s="81" customFormat="1">
      <c r="B540" s="92"/>
      <c r="C540" s="93"/>
      <c r="D540" s="93"/>
      <c r="E540" s="52"/>
      <c r="F540" s="53"/>
    </row>
    <row r="541" spans="2:6" s="81" customFormat="1">
      <c r="B541" s="92"/>
      <c r="C541" s="93"/>
      <c r="D541" s="93"/>
      <c r="E541" s="52"/>
      <c r="F541" s="53"/>
    </row>
    <row r="542" spans="2:6" s="81" customFormat="1">
      <c r="B542" s="92"/>
      <c r="C542" s="93"/>
      <c r="D542" s="93"/>
      <c r="E542" s="52"/>
      <c r="F542" s="53"/>
    </row>
    <row r="543" spans="2:6" s="81" customFormat="1">
      <c r="B543" s="92"/>
      <c r="C543" s="93"/>
      <c r="D543" s="93"/>
      <c r="E543" s="52"/>
      <c r="F543" s="53"/>
    </row>
    <row r="544" spans="2:6" s="81" customFormat="1">
      <c r="B544" s="92"/>
      <c r="C544" s="93"/>
      <c r="D544" s="93"/>
      <c r="E544" s="52"/>
      <c r="F544" s="53"/>
    </row>
    <row r="545" spans="2:6" s="81" customFormat="1">
      <c r="B545" s="92"/>
      <c r="C545" s="93"/>
      <c r="D545" s="93"/>
      <c r="E545" s="52"/>
      <c r="F545" s="53"/>
    </row>
    <row r="546" spans="2:6" s="81" customFormat="1">
      <c r="B546" s="92"/>
      <c r="C546" s="93"/>
      <c r="D546" s="93"/>
      <c r="E546" s="52"/>
      <c r="F546" s="53"/>
    </row>
    <row r="547" spans="2:6" s="81" customFormat="1">
      <c r="B547" s="92"/>
      <c r="C547" s="93"/>
      <c r="D547" s="93"/>
      <c r="E547" s="52"/>
      <c r="F547" s="53"/>
    </row>
    <row r="548" spans="2:6" s="81" customFormat="1">
      <c r="B548" s="92"/>
      <c r="C548" s="93"/>
      <c r="D548" s="93"/>
      <c r="E548" s="52"/>
      <c r="F548" s="53"/>
    </row>
    <row r="549" spans="2:6" s="81" customFormat="1">
      <c r="B549" s="92"/>
      <c r="C549" s="93"/>
      <c r="D549" s="93"/>
      <c r="E549" s="52"/>
      <c r="F549" s="53"/>
    </row>
    <row r="550" spans="2:6" s="81" customFormat="1">
      <c r="B550" s="92"/>
      <c r="C550" s="93"/>
      <c r="D550" s="93"/>
      <c r="E550" s="52"/>
      <c r="F550" s="53"/>
    </row>
    <row r="551" spans="2:6" s="81" customFormat="1">
      <c r="B551" s="92"/>
      <c r="C551" s="93"/>
      <c r="D551" s="93"/>
      <c r="E551" s="52"/>
      <c r="F551" s="53"/>
    </row>
    <row r="552" spans="2:6" s="81" customFormat="1">
      <c r="B552" s="92"/>
      <c r="C552" s="93"/>
      <c r="D552" s="93"/>
      <c r="E552" s="52"/>
      <c r="F552" s="53"/>
    </row>
    <row r="553" spans="2:6" s="81" customFormat="1">
      <c r="B553" s="92"/>
      <c r="C553" s="93"/>
      <c r="D553" s="93"/>
      <c r="E553" s="52"/>
      <c r="F553" s="53"/>
    </row>
    <row r="554" spans="2:6" s="81" customFormat="1">
      <c r="B554" s="92"/>
      <c r="C554" s="93"/>
      <c r="D554" s="93"/>
      <c r="E554" s="52"/>
      <c r="F554" s="53"/>
    </row>
    <row r="555" spans="2:6" s="81" customFormat="1">
      <c r="B555" s="92"/>
      <c r="C555" s="93"/>
      <c r="D555" s="93"/>
      <c r="E555" s="52"/>
      <c r="F555" s="53"/>
    </row>
    <row r="556" spans="2:6" s="81" customFormat="1">
      <c r="B556" s="92"/>
      <c r="C556" s="93"/>
      <c r="D556" s="93"/>
      <c r="E556" s="52"/>
      <c r="F556" s="53"/>
    </row>
    <row r="557" spans="2:6" s="81" customFormat="1">
      <c r="B557" s="92"/>
      <c r="C557" s="93"/>
      <c r="D557" s="93"/>
      <c r="E557" s="52"/>
      <c r="F557" s="53"/>
    </row>
    <row r="558" spans="2:6" s="81" customFormat="1">
      <c r="B558" s="92"/>
      <c r="C558" s="93"/>
      <c r="D558" s="93"/>
      <c r="E558" s="52"/>
      <c r="F558" s="53"/>
    </row>
    <row r="559" spans="2:6" s="81" customFormat="1">
      <c r="B559" s="92"/>
      <c r="C559" s="93"/>
      <c r="D559" s="93"/>
      <c r="E559" s="52"/>
      <c r="F559" s="53"/>
    </row>
    <row r="560" spans="2:6" s="81" customFormat="1">
      <c r="B560" s="92"/>
      <c r="C560" s="93"/>
      <c r="D560" s="93"/>
      <c r="E560" s="52"/>
      <c r="F560" s="53"/>
    </row>
    <row r="561" spans="2:6" s="81" customFormat="1">
      <c r="B561" s="92"/>
      <c r="C561" s="93"/>
      <c r="D561" s="93"/>
      <c r="E561" s="52"/>
      <c r="F561" s="53"/>
    </row>
    <row r="562" spans="2:6" s="81" customFormat="1">
      <c r="B562" s="92"/>
      <c r="C562" s="93"/>
      <c r="D562" s="93"/>
      <c r="E562" s="52"/>
      <c r="F562" s="53"/>
    </row>
    <row r="563" spans="2:6" s="81" customFormat="1">
      <c r="B563" s="92"/>
      <c r="C563" s="93"/>
      <c r="D563" s="93"/>
      <c r="E563" s="52"/>
      <c r="F563" s="53"/>
    </row>
    <row r="564" spans="2:6" s="81" customFormat="1">
      <c r="B564" s="92"/>
      <c r="C564" s="93"/>
      <c r="D564" s="93"/>
      <c r="E564" s="52"/>
      <c r="F564" s="53"/>
    </row>
    <row r="565" spans="2:6" s="81" customFormat="1">
      <c r="B565" s="92"/>
      <c r="C565" s="93"/>
      <c r="D565" s="93"/>
      <c r="E565" s="52"/>
      <c r="F565" s="53"/>
    </row>
    <row r="566" spans="2:6" s="81" customFormat="1">
      <c r="B566" s="92"/>
      <c r="C566" s="93"/>
      <c r="D566" s="93"/>
      <c r="E566" s="52"/>
      <c r="F566" s="53"/>
    </row>
    <row r="567" spans="2:6" s="81" customFormat="1">
      <c r="B567" s="92"/>
      <c r="C567" s="93"/>
      <c r="D567" s="93"/>
      <c r="E567" s="52"/>
      <c r="F567" s="53"/>
    </row>
    <row r="568" spans="2:6" s="81" customFormat="1">
      <c r="B568" s="92"/>
      <c r="C568" s="93"/>
      <c r="D568" s="93"/>
      <c r="E568" s="52"/>
      <c r="F568" s="53"/>
    </row>
    <row r="569" spans="2:6" s="81" customFormat="1">
      <c r="B569" s="92"/>
      <c r="C569" s="93"/>
      <c r="D569" s="93"/>
      <c r="E569" s="52"/>
      <c r="F569" s="53"/>
    </row>
    <row r="570" spans="2:6" s="81" customFormat="1">
      <c r="B570" s="92"/>
      <c r="C570" s="93"/>
      <c r="D570" s="93"/>
      <c r="E570" s="52"/>
      <c r="F570" s="53"/>
    </row>
    <row r="571" spans="2:6" s="81" customFormat="1">
      <c r="B571" s="92"/>
      <c r="C571" s="93"/>
      <c r="D571" s="93"/>
      <c r="E571" s="52"/>
      <c r="F571" s="53"/>
    </row>
    <row r="572" spans="2:6" s="81" customFormat="1">
      <c r="B572" s="92"/>
      <c r="C572" s="93"/>
      <c r="D572" s="93"/>
      <c r="E572" s="52"/>
      <c r="F572" s="53"/>
    </row>
    <row r="573" spans="2:6" s="81" customFormat="1">
      <c r="B573" s="92"/>
      <c r="C573" s="93"/>
      <c r="D573" s="93"/>
      <c r="E573" s="52"/>
      <c r="F573" s="53"/>
    </row>
    <row r="574" spans="2:6" s="81" customFormat="1">
      <c r="B574" s="92"/>
      <c r="C574" s="93"/>
      <c r="D574" s="93"/>
      <c r="E574" s="52"/>
      <c r="F574" s="53"/>
    </row>
    <row r="575" spans="2:6" s="81" customFormat="1">
      <c r="B575" s="92"/>
      <c r="C575" s="93"/>
      <c r="D575" s="93"/>
      <c r="E575" s="52"/>
      <c r="F575" s="53"/>
    </row>
    <row r="576" spans="2:6" s="81" customFormat="1">
      <c r="B576" s="92"/>
      <c r="C576" s="93"/>
      <c r="D576" s="93"/>
      <c r="E576" s="52"/>
      <c r="F576" s="53"/>
    </row>
    <row r="577" spans="2:6" s="81" customFormat="1">
      <c r="B577" s="92"/>
      <c r="C577" s="93"/>
      <c r="D577" s="93"/>
      <c r="E577" s="52"/>
      <c r="F577" s="53"/>
    </row>
    <row r="578" spans="2:6" s="81" customFormat="1">
      <c r="B578" s="92"/>
      <c r="C578" s="93"/>
      <c r="D578" s="93"/>
      <c r="E578" s="52"/>
      <c r="F578" s="53"/>
    </row>
    <row r="579" spans="2:6" s="81" customFormat="1">
      <c r="B579" s="92"/>
      <c r="C579" s="93"/>
      <c r="D579" s="93"/>
      <c r="E579" s="52"/>
      <c r="F579" s="53"/>
    </row>
    <row r="580" spans="2:6" s="81" customFormat="1">
      <c r="B580" s="92"/>
      <c r="C580" s="93"/>
      <c r="D580" s="93"/>
      <c r="E580" s="52"/>
      <c r="F580" s="53"/>
    </row>
    <row r="581" spans="2:6" s="81" customFormat="1">
      <c r="B581" s="92"/>
      <c r="C581" s="93"/>
      <c r="D581" s="93"/>
      <c r="E581" s="52"/>
      <c r="F581" s="53"/>
    </row>
    <row r="582" spans="2:6" s="81" customFormat="1">
      <c r="B582" s="92"/>
      <c r="C582" s="93"/>
      <c r="D582" s="93"/>
      <c r="E582" s="52"/>
      <c r="F582" s="53"/>
    </row>
    <row r="583" spans="2:6" s="81" customFormat="1">
      <c r="B583" s="92"/>
      <c r="C583" s="93"/>
      <c r="D583" s="93"/>
      <c r="E583" s="52"/>
      <c r="F583" s="53"/>
    </row>
    <row r="584" spans="2:6" s="81" customFormat="1">
      <c r="B584" s="92"/>
      <c r="C584" s="93"/>
      <c r="D584" s="93"/>
      <c r="E584" s="52"/>
      <c r="F584" s="53"/>
    </row>
    <row r="585" spans="2:6" s="81" customFormat="1">
      <c r="B585" s="92"/>
      <c r="C585" s="93"/>
      <c r="D585" s="93"/>
      <c r="E585" s="52"/>
      <c r="F585" s="53"/>
    </row>
    <row r="586" spans="2:6" s="81" customFormat="1">
      <c r="B586" s="92"/>
      <c r="C586" s="93"/>
      <c r="D586" s="93"/>
      <c r="E586" s="52"/>
      <c r="F586" s="53"/>
    </row>
    <row r="587" spans="2:6" s="81" customFormat="1">
      <c r="B587" s="92"/>
      <c r="C587" s="93"/>
      <c r="D587" s="93"/>
      <c r="E587" s="52"/>
      <c r="F587" s="53"/>
    </row>
    <row r="588" spans="2:6" s="81" customFormat="1">
      <c r="B588" s="92"/>
      <c r="C588" s="93"/>
      <c r="D588" s="93"/>
      <c r="E588" s="52"/>
      <c r="F588" s="53"/>
    </row>
    <row r="589" spans="2:6" s="81" customFormat="1">
      <c r="B589" s="92"/>
      <c r="C589" s="93"/>
      <c r="D589" s="93"/>
      <c r="E589" s="52"/>
      <c r="F589" s="53"/>
    </row>
    <row r="590" spans="2:6" s="81" customFormat="1">
      <c r="B590" s="92"/>
      <c r="C590" s="93"/>
      <c r="D590" s="93"/>
      <c r="E590" s="52"/>
      <c r="F590" s="53"/>
    </row>
    <row r="591" spans="2:6" s="81" customFormat="1">
      <c r="B591" s="92"/>
      <c r="C591" s="93"/>
      <c r="D591" s="93"/>
      <c r="E591" s="52"/>
      <c r="F591" s="53"/>
    </row>
    <row r="592" spans="2:6" s="81" customFormat="1">
      <c r="B592" s="92"/>
      <c r="C592" s="93"/>
      <c r="D592" s="93"/>
      <c r="E592" s="52"/>
      <c r="F592" s="53"/>
    </row>
    <row r="593" spans="2:6" s="81" customFormat="1">
      <c r="B593" s="92"/>
      <c r="C593" s="93"/>
      <c r="D593" s="93"/>
      <c r="E593" s="52"/>
      <c r="F593" s="53"/>
    </row>
    <row r="594" spans="2:6" s="81" customFormat="1">
      <c r="B594" s="92"/>
      <c r="C594" s="93"/>
      <c r="D594" s="93"/>
      <c r="E594" s="52"/>
      <c r="F594" s="53"/>
    </row>
    <row r="595" spans="2:6" s="81" customFormat="1">
      <c r="B595" s="92"/>
      <c r="C595" s="93"/>
      <c r="D595" s="93"/>
      <c r="E595" s="52"/>
      <c r="F595" s="53"/>
    </row>
    <row r="596" spans="2:6" s="81" customFormat="1">
      <c r="B596" s="92"/>
      <c r="C596" s="93"/>
      <c r="D596" s="93"/>
      <c r="E596" s="52"/>
      <c r="F596" s="53"/>
    </row>
    <row r="597" spans="2:6" s="81" customFormat="1">
      <c r="B597" s="92"/>
      <c r="C597" s="93"/>
      <c r="D597" s="93"/>
      <c r="E597" s="52"/>
      <c r="F597" s="53"/>
    </row>
    <row r="598" spans="2:6" s="81" customFormat="1">
      <c r="B598" s="92"/>
      <c r="C598" s="93"/>
      <c r="D598" s="93"/>
      <c r="E598" s="52"/>
      <c r="F598" s="53"/>
    </row>
    <row r="599" spans="2:6" s="81" customFormat="1">
      <c r="B599" s="92"/>
      <c r="C599" s="93"/>
      <c r="D599" s="93"/>
      <c r="E599" s="52"/>
      <c r="F599" s="53"/>
    </row>
    <row r="600" spans="2:6" s="81" customFormat="1">
      <c r="B600" s="92"/>
      <c r="C600" s="93"/>
      <c r="D600" s="93"/>
      <c r="E600" s="52"/>
      <c r="F600" s="53"/>
    </row>
    <row r="601" spans="2:6" s="81" customFormat="1">
      <c r="B601" s="92"/>
      <c r="C601" s="93"/>
      <c r="D601" s="93"/>
      <c r="E601" s="52"/>
      <c r="F601" s="53"/>
    </row>
    <row r="602" spans="2:6" s="81" customFormat="1">
      <c r="B602" s="92"/>
      <c r="C602" s="93"/>
      <c r="D602" s="93"/>
      <c r="E602" s="52"/>
      <c r="F602" s="53"/>
    </row>
    <row r="603" spans="2:6" s="81" customFormat="1">
      <c r="B603" s="92"/>
      <c r="C603" s="93"/>
      <c r="D603" s="93"/>
      <c r="E603" s="52"/>
      <c r="F603" s="53"/>
    </row>
    <row r="604" spans="2:6" s="81" customFormat="1">
      <c r="B604" s="92"/>
      <c r="C604" s="93"/>
      <c r="D604" s="93"/>
      <c r="E604" s="52"/>
      <c r="F604" s="53"/>
    </row>
    <row r="605" spans="2:6" s="81" customFormat="1">
      <c r="B605" s="92"/>
      <c r="C605" s="93"/>
      <c r="D605" s="93"/>
      <c r="E605" s="52"/>
      <c r="F605" s="53"/>
    </row>
    <row r="606" spans="2:6" s="81" customFormat="1">
      <c r="B606" s="92"/>
      <c r="C606" s="93"/>
      <c r="D606" s="93"/>
      <c r="E606" s="52"/>
      <c r="F606" s="53"/>
    </row>
    <row r="607" spans="2:6" s="81" customFormat="1">
      <c r="B607" s="92"/>
      <c r="C607" s="93"/>
      <c r="D607" s="93"/>
      <c r="E607" s="52"/>
      <c r="F607" s="53"/>
    </row>
    <row r="608" spans="2:6" s="81" customFormat="1">
      <c r="B608" s="92"/>
      <c r="C608" s="93"/>
      <c r="D608" s="93"/>
      <c r="E608" s="52"/>
      <c r="F608" s="53"/>
    </row>
    <row r="609" spans="2:6" s="81" customFormat="1">
      <c r="B609" s="92"/>
      <c r="C609" s="93"/>
      <c r="D609" s="93"/>
      <c r="E609" s="52"/>
      <c r="F609" s="53"/>
    </row>
    <row r="610" spans="2:6" s="81" customFormat="1">
      <c r="B610" s="92"/>
      <c r="C610" s="93"/>
      <c r="D610" s="93"/>
      <c r="E610" s="52"/>
      <c r="F610" s="53"/>
    </row>
    <row r="611" spans="2:6" s="81" customFormat="1">
      <c r="B611" s="92"/>
      <c r="C611" s="93"/>
      <c r="D611" s="93"/>
      <c r="E611" s="52"/>
      <c r="F611" s="53"/>
    </row>
    <row r="612" spans="2:6" s="81" customFormat="1">
      <c r="B612" s="92"/>
      <c r="C612" s="93"/>
      <c r="D612" s="93"/>
      <c r="E612" s="52"/>
      <c r="F612" s="53"/>
    </row>
    <row r="613" spans="2:6" s="81" customFormat="1">
      <c r="B613" s="92"/>
      <c r="C613" s="93"/>
      <c r="D613" s="93"/>
      <c r="E613" s="52"/>
      <c r="F613" s="53"/>
    </row>
    <row r="614" spans="2:6" s="81" customFormat="1">
      <c r="B614" s="92"/>
      <c r="C614" s="93"/>
      <c r="D614" s="93"/>
      <c r="E614" s="52"/>
      <c r="F614" s="53"/>
    </row>
    <row r="615" spans="2:6" s="81" customFormat="1">
      <c r="B615" s="92"/>
      <c r="C615" s="93"/>
      <c r="D615" s="93"/>
      <c r="E615" s="52"/>
      <c r="F615" s="53"/>
    </row>
    <row r="616" spans="2:6" s="81" customFormat="1">
      <c r="B616" s="92"/>
      <c r="C616" s="93"/>
      <c r="D616" s="93"/>
      <c r="E616" s="52"/>
      <c r="F616" s="53"/>
    </row>
    <row r="617" spans="2:6" s="81" customFormat="1">
      <c r="B617" s="92"/>
      <c r="C617" s="93"/>
      <c r="D617" s="93"/>
      <c r="E617" s="52"/>
      <c r="F617" s="53"/>
    </row>
    <row r="618" spans="2:6" s="81" customFormat="1">
      <c r="B618" s="92"/>
      <c r="C618" s="93"/>
      <c r="D618" s="93"/>
      <c r="E618" s="52"/>
      <c r="F618" s="53"/>
    </row>
    <row r="619" spans="2:6" s="81" customFormat="1">
      <c r="B619" s="92"/>
      <c r="C619" s="93"/>
      <c r="D619" s="93"/>
      <c r="E619" s="52"/>
      <c r="F619" s="53"/>
    </row>
    <row r="620" spans="2:6" s="81" customFormat="1">
      <c r="B620" s="92"/>
      <c r="C620" s="93"/>
      <c r="D620" s="93"/>
      <c r="E620" s="52"/>
      <c r="F620" s="53"/>
    </row>
    <row r="621" spans="2:6" s="81" customFormat="1">
      <c r="B621" s="92"/>
      <c r="C621" s="93"/>
      <c r="D621" s="93"/>
      <c r="E621" s="52"/>
      <c r="F621" s="53"/>
    </row>
    <row r="622" spans="2:6" s="81" customFormat="1">
      <c r="B622" s="92"/>
      <c r="C622" s="93"/>
      <c r="D622" s="93"/>
      <c r="E622" s="52"/>
      <c r="F622" s="53"/>
    </row>
    <row r="623" spans="2:6" s="81" customFormat="1">
      <c r="B623" s="92"/>
      <c r="C623" s="93"/>
      <c r="D623" s="93"/>
      <c r="E623" s="52"/>
      <c r="F623" s="53"/>
    </row>
    <row r="624" spans="2:6" s="81" customFormat="1">
      <c r="B624" s="92"/>
      <c r="C624" s="93"/>
      <c r="D624" s="93"/>
      <c r="E624" s="52"/>
      <c r="F624" s="53"/>
    </row>
    <row r="625" spans="2:6" s="81" customFormat="1">
      <c r="B625" s="92"/>
      <c r="C625" s="93"/>
      <c r="D625" s="93"/>
      <c r="E625" s="52"/>
      <c r="F625" s="53"/>
    </row>
    <row r="626" spans="2:6" s="81" customFormat="1">
      <c r="B626" s="92"/>
      <c r="C626" s="93"/>
      <c r="D626" s="93"/>
      <c r="E626" s="52"/>
      <c r="F626" s="53"/>
    </row>
    <row r="627" spans="2:6" s="81" customFormat="1">
      <c r="B627" s="92"/>
      <c r="C627" s="93"/>
      <c r="D627" s="93"/>
      <c r="E627" s="52"/>
      <c r="F627" s="53"/>
    </row>
    <row r="628" spans="2:6" s="81" customFormat="1">
      <c r="B628" s="92"/>
      <c r="C628" s="93"/>
      <c r="D628" s="93"/>
      <c r="E628" s="52"/>
      <c r="F628" s="53"/>
    </row>
    <row r="629" spans="2:6" s="81" customFormat="1">
      <c r="B629" s="92"/>
      <c r="C629" s="93"/>
      <c r="D629" s="93"/>
      <c r="E629" s="52"/>
      <c r="F629" s="53"/>
    </row>
    <row r="630" spans="2:6" s="81" customFormat="1">
      <c r="B630" s="92"/>
      <c r="C630" s="93"/>
      <c r="D630" s="93"/>
      <c r="E630" s="52"/>
      <c r="F630" s="53"/>
    </row>
    <row r="631" spans="2:6" s="81" customFormat="1">
      <c r="B631" s="92"/>
      <c r="C631" s="93"/>
      <c r="D631" s="93"/>
      <c r="E631" s="52"/>
      <c r="F631" s="53"/>
    </row>
    <row r="632" spans="2:6" s="81" customFormat="1">
      <c r="B632" s="92"/>
      <c r="C632" s="93"/>
      <c r="D632" s="93"/>
      <c r="E632" s="52"/>
      <c r="F632" s="53"/>
    </row>
    <row r="633" spans="2:6" s="81" customFormat="1">
      <c r="B633" s="92"/>
      <c r="C633" s="93"/>
      <c r="D633" s="93"/>
      <c r="E633" s="52"/>
      <c r="F633" s="53"/>
    </row>
    <row r="634" spans="2:6" s="81" customFormat="1">
      <c r="B634" s="92"/>
      <c r="C634" s="93"/>
      <c r="D634" s="93"/>
      <c r="E634" s="52"/>
      <c r="F634" s="53"/>
    </row>
    <row r="635" spans="2:6" s="81" customFormat="1">
      <c r="B635" s="92"/>
      <c r="C635" s="93"/>
      <c r="D635" s="93"/>
      <c r="E635" s="52"/>
      <c r="F635" s="53"/>
    </row>
    <row r="636" spans="2:6" s="81" customFormat="1">
      <c r="B636" s="92"/>
      <c r="C636" s="93"/>
      <c r="D636" s="93"/>
      <c r="E636" s="52"/>
      <c r="F636" s="53"/>
    </row>
    <row r="637" spans="2:6" s="81" customFormat="1">
      <c r="B637" s="92"/>
      <c r="C637" s="93"/>
      <c r="D637" s="93"/>
      <c r="E637" s="52"/>
      <c r="F637" s="53"/>
    </row>
    <row r="638" spans="2:6" s="81" customFormat="1">
      <c r="B638" s="92"/>
      <c r="C638" s="93"/>
      <c r="D638" s="93"/>
      <c r="E638" s="52"/>
      <c r="F638" s="53"/>
    </row>
    <row r="639" spans="2:6" s="81" customFormat="1">
      <c r="B639" s="92"/>
      <c r="C639" s="93"/>
      <c r="D639" s="93"/>
      <c r="E639" s="52"/>
      <c r="F639" s="53"/>
    </row>
    <row r="640" spans="2:6" s="81" customFormat="1">
      <c r="B640" s="92"/>
      <c r="C640" s="93"/>
      <c r="D640" s="93"/>
      <c r="E640" s="52"/>
      <c r="F640" s="53"/>
    </row>
    <row r="641" spans="2:6" s="81" customFormat="1">
      <c r="B641" s="92"/>
      <c r="C641" s="93"/>
      <c r="D641" s="93"/>
      <c r="E641" s="52"/>
      <c r="F641" s="53"/>
    </row>
    <row r="642" spans="2:6" s="81" customFormat="1">
      <c r="B642" s="92"/>
      <c r="C642" s="93"/>
      <c r="D642" s="93"/>
      <c r="E642" s="52"/>
      <c r="F642" s="53"/>
    </row>
    <row r="643" spans="2:6" s="81" customFormat="1">
      <c r="B643" s="92"/>
      <c r="C643" s="93"/>
      <c r="D643" s="93"/>
      <c r="E643" s="52"/>
      <c r="F643" s="53"/>
    </row>
    <row r="644" spans="2:6" s="81" customFormat="1">
      <c r="B644" s="92"/>
      <c r="C644" s="93"/>
      <c r="D644" s="93"/>
      <c r="E644" s="52"/>
      <c r="F644" s="53"/>
    </row>
    <row r="645" spans="2:6" s="81" customFormat="1">
      <c r="B645" s="92"/>
      <c r="C645" s="93"/>
      <c r="D645" s="93"/>
      <c r="E645" s="52"/>
      <c r="F645" s="53"/>
    </row>
    <row r="646" spans="2:6" s="81" customFormat="1">
      <c r="B646" s="92"/>
      <c r="C646" s="93"/>
      <c r="D646" s="93"/>
      <c r="E646" s="52"/>
      <c r="F646" s="53"/>
    </row>
    <row r="647" spans="2:6" s="81" customFormat="1">
      <c r="B647" s="92"/>
      <c r="C647" s="93"/>
      <c r="D647" s="93"/>
      <c r="E647" s="52"/>
      <c r="F647" s="53"/>
    </row>
    <row r="648" spans="2:6" s="81" customFormat="1">
      <c r="B648" s="92"/>
      <c r="C648" s="93"/>
      <c r="D648" s="93"/>
      <c r="E648" s="52"/>
      <c r="F648" s="53"/>
    </row>
    <row r="649" spans="2:6" s="81" customFormat="1">
      <c r="B649" s="92"/>
      <c r="C649" s="93"/>
      <c r="D649" s="93"/>
      <c r="E649" s="52"/>
      <c r="F649" s="53"/>
    </row>
    <row r="650" spans="2:6" s="81" customFormat="1">
      <c r="B650" s="92"/>
      <c r="C650" s="93"/>
      <c r="D650" s="93"/>
      <c r="E650" s="52"/>
      <c r="F650" s="53"/>
    </row>
    <row r="651" spans="2:6" s="81" customFormat="1">
      <c r="B651" s="92"/>
      <c r="C651" s="93"/>
      <c r="D651" s="93"/>
      <c r="E651" s="52"/>
      <c r="F651" s="53"/>
    </row>
    <row r="652" spans="2:6" s="81" customFormat="1">
      <c r="B652" s="92"/>
      <c r="C652" s="93"/>
      <c r="D652" s="93"/>
      <c r="E652" s="52"/>
      <c r="F652" s="53"/>
    </row>
    <row r="653" spans="2:6" s="81" customFormat="1">
      <c r="B653" s="92"/>
      <c r="C653" s="93"/>
      <c r="D653" s="93"/>
      <c r="E653" s="52"/>
      <c r="F653" s="53"/>
    </row>
    <row r="654" spans="2:6" s="81" customFormat="1">
      <c r="B654" s="92"/>
      <c r="C654" s="93"/>
      <c r="D654" s="93"/>
      <c r="E654" s="52"/>
      <c r="F654" s="53"/>
    </row>
    <row r="655" spans="2:6" s="81" customFormat="1">
      <c r="B655" s="92"/>
      <c r="C655" s="93"/>
      <c r="D655" s="93"/>
      <c r="E655" s="52"/>
      <c r="F655" s="53"/>
    </row>
    <row r="656" spans="2:6" s="81" customFormat="1">
      <c r="B656" s="92"/>
      <c r="C656" s="93"/>
      <c r="D656" s="93"/>
      <c r="E656" s="52"/>
      <c r="F656" s="53"/>
    </row>
    <row r="657" spans="2:6" s="81" customFormat="1">
      <c r="B657" s="92"/>
      <c r="C657" s="93"/>
      <c r="D657" s="93"/>
      <c r="E657" s="52"/>
      <c r="F657" s="53"/>
    </row>
    <row r="658" spans="2:6" s="81" customFormat="1">
      <c r="B658" s="92"/>
      <c r="C658" s="93"/>
      <c r="D658" s="93"/>
      <c r="E658" s="52"/>
      <c r="F658" s="53"/>
    </row>
    <row r="659" spans="2:6" s="81" customFormat="1">
      <c r="B659" s="92"/>
      <c r="C659" s="93"/>
      <c r="D659" s="93"/>
      <c r="E659" s="52"/>
      <c r="F659" s="53"/>
    </row>
    <row r="660" spans="2:6" s="81" customFormat="1">
      <c r="B660" s="92"/>
      <c r="C660" s="93"/>
      <c r="D660" s="93"/>
      <c r="E660" s="52"/>
      <c r="F660" s="53"/>
    </row>
    <row r="661" spans="2:6" s="81" customFormat="1">
      <c r="B661" s="92"/>
      <c r="C661" s="93"/>
      <c r="D661" s="93"/>
      <c r="E661" s="52"/>
      <c r="F661" s="53"/>
    </row>
    <row r="662" spans="2:6" s="81" customFormat="1">
      <c r="B662" s="92"/>
      <c r="C662" s="93"/>
      <c r="D662" s="93"/>
      <c r="E662" s="52"/>
      <c r="F662" s="53"/>
    </row>
    <row r="663" spans="2:6" s="81" customFormat="1">
      <c r="B663" s="92"/>
      <c r="C663" s="93"/>
      <c r="D663" s="93"/>
      <c r="E663" s="52"/>
      <c r="F663" s="53"/>
    </row>
    <row r="664" spans="2:6" s="81" customFormat="1">
      <c r="B664" s="92"/>
      <c r="C664" s="93"/>
      <c r="D664" s="93"/>
      <c r="E664" s="52"/>
      <c r="F664" s="53"/>
    </row>
    <row r="665" spans="2:6" s="81" customFormat="1">
      <c r="B665" s="92"/>
      <c r="C665" s="93"/>
      <c r="D665" s="93"/>
      <c r="E665" s="52"/>
      <c r="F665" s="53"/>
    </row>
    <row r="666" spans="2:6" s="81" customFormat="1">
      <c r="B666" s="92"/>
      <c r="C666" s="93"/>
      <c r="D666" s="93"/>
      <c r="E666" s="52"/>
      <c r="F666" s="53"/>
    </row>
    <row r="667" spans="2:6" s="81" customFormat="1">
      <c r="B667" s="92"/>
      <c r="C667" s="93"/>
      <c r="D667" s="93"/>
      <c r="E667" s="52"/>
      <c r="F667" s="53"/>
    </row>
    <row r="668" spans="2:6" s="81" customFormat="1">
      <c r="B668" s="92"/>
      <c r="C668" s="93"/>
      <c r="D668" s="93"/>
      <c r="E668" s="52"/>
      <c r="F668" s="53"/>
    </row>
    <row r="669" spans="2:6" s="81" customFormat="1">
      <c r="B669" s="92"/>
      <c r="C669" s="93"/>
      <c r="D669" s="93"/>
      <c r="E669" s="52"/>
      <c r="F669" s="53"/>
    </row>
    <row r="670" spans="2:6" s="81" customFormat="1">
      <c r="B670" s="92"/>
      <c r="C670" s="93"/>
      <c r="D670" s="93"/>
      <c r="E670" s="52"/>
      <c r="F670" s="53"/>
    </row>
    <row r="671" spans="2:6" s="81" customFormat="1">
      <c r="B671" s="92"/>
      <c r="C671" s="93"/>
      <c r="D671" s="93"/>
      <c r="E671" s="52"/>
      <c r="F671" s="53"/>
    </row>
    <row r="672" spans="2:6" s="81" customFormat="1">
      <c r="B672" s="92"/>
      <c r="C672" s="93"/>
      <c r="D672" s="93"/>
      <c r="E672" s="52"/>
      <c r="F672" s="53"/>
    </row>
    <row r="673" spans="2:6" s="81" customFormat="1">
      <c r="B673" s="92"/>
      <c r="C673" s="93"/>
      <c r="D673" s="93"/>
      <c r="E673" s="52"/>
      <c r="F673" s="53"/>
    </row>
    <row r="674" spans="2:6" s="81" customFormat="1">
      <c r="B674" s="92"/>
      <c r="C674" s="93"/>
      <c r="D674" s="93"/>
      <c r="E674" s="52"/>
      <c r="F674" s="53"/>
    </row>
    <row r="675" spans="2:6" s="81" customFormat="1">
      <c r="B675" s="92"/>
      <c r="C675" s="93"/>
      <c r="D675" s="93"/>
      <c r="E675" s="52"/>
      <c r="F675" s="53"/>
    </row>
    <row r="676" spans="2:6" s="81" customFormat="1">
      <c r="B676" s="92"/>
      <c r="C676" s="93"/>
      <c r="D676" s="93"/>
      <c r="E676" s="52"/>
      <c r="F676" s="53"/>
    </row>
    <row r="677" spans="2:6" s="81" customFormat="1">
      <c r="B677" s="92"/>
      <c r="C677" s="93"/>
      <c r="D677" s="93"/>
      <c r="E677" s="52"/>
      <c r="F677" s="53"/>
    </row>
    <row r="678" spans="2:6" s="81" customFormat="1">
      <c r="B678" s="92"/>
      <c r="C678" s="93"/>
      <c r="D678" s="93"/>
      <c r="E678" s="52"/>
      <c r="F678" s="53"/>
    </row>
    <row r="679" spans="2:6" s="81" customFormat="1">
      <c r="B679" s="92"/>
      <c r="C679" s="93"/>
      <c r="D679" s="93"/>
      <c r="E679" s="52"/>
      <c r="F679" s="53"/>
    </row>
    <row r="680" spans="2:6" s="81" customFormat="1">
      <c r="B680" s="92"/>
      <c r="C680" s="93"/>
      <c r="D680" s="93"/>
      <c r="E680" s="52"/>
      <c r="F680" s="53"/>
    </row>
    <row r="681" spans="2:6" s="81" customFormat="1">
      <c r="B681" s="92"/>
      <c r="C681" s="93"/>
      <c r="D681" s="93"/>
      <c r="E681" s="52"/>
      <c r="F681" s="53"/>
    </row>
    <row r="682" spans="2:6" s="81" customFormat="1">
      <c r="B682" s="92"/>
      <c r="C682" s="93"/>
      <c r="D682" s="93"/>
      <c r="E682" s="52"/>
      <c r="F682" s="53"/>
    </row>
    <row r="683" spans="2:6" s="81" customFormat="1">
      <c r="B683" s="92"/>
      <c r="C683" s="93"/>
      <c r="D683" s="93"/>
      <c r="E683" s="52"/>
      <c r="F683" s="53"/>
    </row>
    <row r="684" spans="2:6" s="81" customFormat="1">
      <c r="B684" s="92"/>
      <c r="C684" s="93"/>
      <c r="D684" s="93"/>
      <c r="E684" s="52"/>
      <c r="F684" s="53"/>
    </row>
    <row r="685" spans="2:6" s="81" customFormat="1">
      <c r="B685" s="92"/>
      <c r="C685" s="93"/>
      <c r="D685" s="93"/>
      <c r="E685" s="52"/>
      <c r="F685" s="53"/>
    </row>
    <row r="686" spans="2:6" s="81" customFormat="1">
      <c r="B686" s="92"/>
      <c r="C686" s="93"/>
      <c r="D686" s="93"/>
      <c r="E686" s="52"/>
      <c r="F686" s="53"/>
    </row>
    <row r="687" spans="2:6" s="81" customFormat="1">
      <c r="B687" s="92"/>
      <c r="C687" s="93"/>
      <c r="D687" s="93"/>
      <c r="E687" s="52"/>
      <c r="F687" s="53"/>
    </row>
    <row r="688" spans="2:6" s="81" customFormat="1">
      <c r="B688" s="92"/>
      <c r="C688" s="93"/>
      <c r="D688" s="93"/>
      <c r="E688" s="52"/>
      <c r="F688" s="53"/>
    </row>
    <row r="689" spans="2:6" s="81" customFormat="1">
      <c r="B689" s="92"/>
      <c r="C689" s="93"/>
      <c r="D689" s="93"/>
      <c r="E689" s="52"/>
      <c r="F689" s="53"/>
    </row>
    <row r="690" spans="2:6" s="81" customFormat="1">
      <c r="B690" s="92"/>
      <c r="C690" s="93"/>
      <c r="D690" s="93"/>
      <c r="E690" s="52"/>
      <c r="F690" s="53"/>
    </row>
    <row r="691" spans="2:6" s="81" customFormat="1">
      <c r="B691" s="92"/>
      <c r="C691" s="93"/>
      <c r="D691" s="93"/>
      <c r="E691" s="52"/>
      <c r="F691" s="53"/>
    </row>
    <row r="692" spans="2:6" s="81" customFormat="1">
      <c r="B692" s="92"/>
      <c r="C692" s="93"/>
      <c r="D692" s="93"/>
      <c r="E692" s="52"/>
      <c r="F692" s="53"/>
    </row>
    <row r="693" spans="2:6" s="81" customFormat="1">
      <c r="B693" s="92"/>
      <c r="C693" s="93"/>
      <c r="D693" s="93"/>
      <c r="E693" s="52"/>
      <c r="F693" s="53"/>
    </row>
    <row r="694" spans="2:6" s="81" customFormat="1">
      <c r="B694" s="92"/>
      <c r="C694" s="93"/>
      <c r="D694" s="93"/>
      <c r="E694" s="52"/>
      <c r="F694" s="53"/>
    </row>
    <row r="695" spans="2:6" s="81" customFormat="1">
      <c r="B695" s="92"/>
      <c r="C695" s="93"/>
      <c r="D695" s="93"/>
      <c r="E695" s="52"/>
      <c r="F695" s="53"/>
    </row>
    <row r="696" spans="2:6" s="81" customFormat="1">
      <c r="B696" s="92"/>
      <c r="C696" s="93"/>
      <c r="D696" s="93"/>
      <c r="E696" s="52"/>
      <c r="F696" s="53"/>
    </row>
    <row r="697" spans="2:6" s="81" customFormat="1">
      <c r="B697" s="92"/>
      <c r="C697" s="93"/>
      <c r="D697" s="93"/>
      <c r="E697" s="52"/>
      <c r="F697" s="53"/>
    </row>
    <row r="698" spans="2:6" s="81" customFormat="1">
      <c r="B698" s="92"/>
      <c r="C698" s="93"/>
      <c r="D698" s="93"/>
      <c r="E698" s="52"/>
      <c r="F698" s="53"/>
    </row>
    <row r="699" spans="2:6" s="81" customFormat="1">
      <c r="B699" s="92"/>
      <c r="C699" s="93"/>
      <c r="D699" s="93"/>
      <c r="E699" s="52"/>
      <c r="F699" s="53"/>
    </row>
    <row r="700" spans="2:6" s="81" customFormat="1">
      <c r="B700" s="92"/>
      <c r="C700" s="93"/>
      <c r="D700" s="93"/>
      <c r="E700" s="52"/>
      <c r="F700" s="53"/>
    </row>
    <row r="701" spans="2:6" s="81" customFormat="1">
      <c r="B701" s="92"/>
      <c r="C701" s="93"/>
      <c r="D701" s="93"/>
      <c r="E701" s="52"/>
      <c r="F701" s="53"/>
    </row>
    <row r="702" spans="2:6" s="81" customFormat="1">
      <c r="B702" s="92"/>
      <c r="C702" s="93"/>
      <c r="D702" s="93"/>
      <c r="E702" s="52"/>
      <c r="F702" s="53"/>
    </row>
    <row r="703" spans="2:6" s="81" customFormat="1">
      <c r="B703" s="92"/>
      <c r="C703" s="93"/>
      <c r="D703" s="93"/>
      <c r="E703" s="52"/>
      <c r="F703" s="53"/>
    </row>
    <row r="704" spans="2:6" s="81" customFormat="1">
      <c r="B704" s="92"/>
      <c r="C704" s="93"/>
      <c r="D704" s="93"/>
      <c r="E704" s="52"/>
      <c r="F704" s="53"/>
    </row>
    <row r="705" spans="2:6" s="81" customFormat="1">
      <c r="B705" s="92"/>
      <c r="C705" s="93"/>
      <c r="D705" s="93"/>
      <c r="E705" s="52"/>
      <c r="F705" s="53"/>
    </row>
    <row r="706" spans="2:6" s="81" customFormat="1">
      <c r="B706" s="92"/>
      <c r="C706" s="93"/>
      <c r="D706" s="93"/>
      <c r="E706" s="52"/>
      <c r="F706" s="53"/>
    </row>
    <row r="707" spans="2:6" s="81" customFormat="1">
      <c r="B707" s="92"/>
      <c r="C707" s="93"/>
      <c r="D707" s="93"/>
      <c r="E707" s="52"/>
      <c r="F707" s="53"/>
    </row>
    <row r="708" spans="2:6" s="81" customFormat="1">
      <c r="B708" s="92"/>
      <c r="C708" s="93"/>
      <c r="D708" s="93"/>
      <c r="E708" s="52"/>
      <c r="F708" s="53"/>
    </row>
    <row r="709" spans="2:6" s="81" customFormat="1">
      <c r="B709" s="92"/>
      <c r="C709" s="93"/>
      <c r="D709" s="93"/>
      <c r="E709" s="52"/>
      <c r="F709" s="53"/>
    </row>
    <row r="710" spans="2:6" s="81" customFormat="1">
      <c r="B710" s="92"/>
      <c r="C710" s="93"/>
      <c r="D710" s="93"/>
      <c r="E710" s="52"/>
      <c r="F710" s="53"/>
    </row>
    <row r="711" spans="2:6" s="81" customFormat="1">
      <c r="B711" s="92"/>
      <c r="C711" s="93"/>
      <c r="D711" s="93"/>
      <c r="E711" s="52"/>
      <c r="F711" s="53"/>
    </row>
    <row r="712" spans="2:6" s="81" customFormat="1">
      <c r="B712" s="92"/>
      <c r="C712" s="93"/>
      <c r="D712" s="93"/>
      <c r="E712" s="52"/>
      <c r="F712" s="53"/>
    </row>
    <row r="713" spans="2:6" s="81" customFormat="1">
      <c r="B713" s="92"/>
      <c r="C713" s="93"/>
      <c r="D713" s="93"/>
      <c r="E713" s="52"/>
      <c r="F713" s="53"/>
    </row>
    <row r="714" spans="2:6" s="81" customFormat="1">
      <c r="B714" s="92"/>
      <c r="C714" s="93"/>
      <c r="D714" s="93"/>
      <c r="E714" s="52"/>
      <c r="F714" s="53"/>
    </row>
    <row r="715" spans="2:6" s="81" customFormat="1">
      <c r="B715" s="92"/>
      <c r="C715" s="93"/>
      <c r="D715" s="93"/>
      <c r="E715" s="52"/>
      <c r="F715" s="53"/>
    </row>
    <row r="716" spans="2:6" s="81" customFormat="1">
      <c r="B716" s="92"/>
      <c r="C716" s="93"/>
      <c r="D716" s="93"/>
      <c r="E716" s="52"/>
      <c r="F716" s="53"/>
    </row>
    <row r="717" spans="2:6" s="81" customFormat="1">
      <c r="B717" s="92"/>
      <c r="C717" s="93"/>
      <c r="D717" s="93"/>
      <c r="E717" s="52"/>
      <c r="F717" s="53"/>
    </row>
    <row r="718" spans="2:6" s="81" customFormat="1">
      <c r="B718" s="92"/>
      <c r="C718" s="93"/>
      <c r="D718" s="93"/>
      <c r="E718" s="52"/>
      <c r="F718" s="53"/>
    </row>
    <row r="719" spans="2:6" s="81" customFormat="1">
      <c r="B719" s="92"/>
      <c r="C719" s="93"/>
      <c r="D719" s="93"/>
      <c r="E719" s="52"/>
      <c r="F719" s="53"/>
    </row>
    <row r="720" spans="2:6" s="81" customFormat="1">
      <c r="B720" s="92"/>
      <c r="C720" s="93"/>
      <c r="D720" s="93"/>
      <c r="E720" s="52"/>
      <c r="F720" s="53"/>
    </row>
    <row r="721" spans="2:6" s="81" customFormat="1">
      <c r="B721" s="92"/>
      <c r="C721" s="93"/>
      <c r="D721" s="93"/>
      <c r="E721" s="52"/>
      <c r="F721" s="53"/>
    </row>
    <row r="722" spans="2:6" s="81" customFormat="1">
      <c r="B722" s="92"/>
      <c r="C722" s="93"/>
      <c r="D722" s="93"/>
      <c r="E722" s="52"/>
      <c r="F722" s="53"/>
    </row>
    <row r="723" spans="2:6" s="81" customFormat="1">
      <c r="B723" s="92"/>
      <c r="C723" s="93"/>
      <c r="D723" s="93"/>
      <c r="E723" s="52"/>
      <c r="F723" s="53"/>
    </row>
    <row r="724" spans="2:6" s="81" customFormat="1">
      <c r="B724" s="92"/>
      <c r="C724" s="93"/>
      <c r="D724" s="93"/>
      <c r="E724" s="52"/>
      <c r="F724" s="53"/>
    </row>
    <row r="725" spans="2:6" s="81" customFormat="1">
      <c r="B725" s="92"/>
      <c r="C725" s="93"/>
      <c r="D725" s="93"/>
      <c r="E725" s="52"/>
      <c r="F725" s="53"/>
    </row>
    <row r="726" spans="2:6" s="81" customFormat="1">
      <c r="B726" s="92"/>
      <c r="C726" s="93"/>
      <c r="D726" s="93"/>
      <c r="E726" s="52"/>
      <c r="F726" s="53"/>
    </row>
    <row r="727" spans="2:6" s="81" customFormat="1">
      <c r="B727" s="92"/>
      <c r="C727" s="93"/>
      <c r="D727" s="93"/>
      <c r="E727" s="52"/>
      <c r="F727" s="53"/>
    </row>
    <row r="728" spans="2:6" s="81" customFormat="1">
      <c r="B728" s="92"/>
      <c r="C728" s="93"/>
      <c r="D728" s="93"/>
      <c r="E728" s="52"/>
      <c r="F728" s="53"/>
    </row>
    <row r="729" spans="2:6" s="81" customFormat="1">
      <c r="B729" s="92"/>
      <c r="C729" s="93"/>
      <c r="D729" s="93"/>
      <c r="E729" s="52"/>
      <c r="F729" s="53"/>
    </row>
    <row r="730" spans="2:6" s="81" customFormat="1">
      <c r="B730" s="92"/>
      <c r="C730" s="93"/>
      <c r="D730" s="93"/>
      <c r="E730" s="52"/>
      <c r="F730" s="53"/>
    </row>
    <row r="731" spans="2:6" s="81" customFormat="1">
      <c r="B731" s="92"/>
      <c r="C731" s="93"/>
      <c r="D731" s="93"/>
      <c r="E731" s="52"/>
      <c r="F731" s="53"/>
    </row>
    <row r="732" spans="2:6" s="81" customFormat="1">
      <c r="B732" s="92"/>
      <c r="C732" s="93"/>
      <c r="D732" s="93"/>
      <c r="E732" s="52"/>
      <c r="F732" s="53"/>
    </row>
    <row r="733" spans="2:6" s="81" customFormat="1">
      <c r="B733" s="92"/>
      <c r="C733" s="93"/>
      <c r="D733" s="93"/>
      <c r="E733" s="52"/>
      <c r="F733" s="53"/>
    </row>
    <row r="734" spans="2:6" s="81" customFormat="1">
      <c r="B734" s="92"/>
      <c r="C734" s="93"/>
      <c r="D734" s="93"/>
      <c r="E734" s="52"/>
      <c r="F734" s="53"/>
    </row>
    <row r="735" spans="2:6" s="81" customFormat="1">
      <c r="B735" s="92"/>
      <c r="C735" s="93"/>
      <c r="D735" s="93"/>
      <c r="E735" s="52"/>
      <c r="F735" s="53"/>
    </row>
    <row r="736" spans="2:6" s="81" customFormat="1">
      <c r="B736" s="92"/>
      <c r="C736" s="93"/>
      <c r="D736" s="93"/>
      <c r="E736" s="52"/>
      <c r="F736" s="53"/>
    </row>
    <row r="737" spans="2:6" s="81" customFormat="1">
      <c r="B737" s="92"/>
      <c r="C737" s="93"/>
      <c r="D737" s="93"/>
      <c r="E737" s="52"/>
      <c r="F737" s="53"/>
    </row>
    <row r="738" spans="2:6" s="81" customFormat="1">
      <c r="B738" s="92"/>
      <c r="C738" s="93"/>
      <c r="D738" s="93"/>
      <c r="E738" s="52"/>
      <c r="F738" s="53"/>
    </row>
    <row r="739" spans="2:6" s="81" customFormat="1">
      <c r="B739" s="92"/>
      <c r="C739" s="93"/>
      <c r="D739" s="93"/>
      <c r="E739" s="52"/>
      <c r="F739" s="53"/>
    </row>
    <row r="740" spans="2:6" s="81" customFormat="1">
      <c r="B740" s="92"/>
      <c r="C740" s="93"/>
      <c r="D740" s="93"/>
      <c r="E740" s="52"/>
      <c r="F740" s="53"/>
    </row>
    <row r="741" spans="2:6" s="81" customFormat="1">
      <c r="B741" s="92"/>
      <c r="C741" s="93"/>
      <c r="D741" s="93"/>
      <c r="E741" s="52"/>
      <c r="F741" s="53"/>
    </row>
    <row r="742" spans="2:6" s="81" customFormat="1">
      <c r="B742" s="92"/>
      <c r="C742" s="93"/>
      <c r="D742" s="93"/>
      <c r="E742" s="52"/>
      <c r="F742" s="53"/>
    </row>
    <row r="743" spans="2:6" s="81" customFormat="1">
      <c r="B743" s="92"/>
      <c r="C743" s="93"/>
      <c r="D743" s="93"/>
      <c r="E743" s="52"/>
      <c r="F743" s="53"/>
    </row>
    <row r="744" spans="2:6" s="81" customFormat="1">
      <c r="B744" s="92"/>
      <c r="C744" s="93"/>
      <c r="D744" s="93"/>
      <c r="E744" s="52"/>
      <c r="F744" s="53"/>
    </row>
    <row r="745" spans="2:6" s="81" customFormat="1">
      <c r="B745" s="92"/>
      <c r="C745" s="93"/>
      <c r="D745" s="93"/>
      <c r="E745" s="52"/>
      <c r="F745" s="53"/>
    </row>
    <row r="746" spans="2:6" s="81" customFormat="1">
      <c r="B746" s="92"/>
      <c r="C746" s="93"/>
      <c r="D746" s="93"/>
      <c r="E746" s="52"/>
      <c r="F746" s="53"/>
    </row>
    <row r="747" spans="2:6" s="81" customFormat="1">
      <c r="B747" s="92"/>
      <c r="C747" s="93"/>
      <c r="D747" s="93"/>
      <c r="E747" s="52"/>
      <c r="F747" s="53"/>
    </row>
    <row r="748" spans="2:6" s="81" customFormat="1">
      <c r="B748" s="92"/>
      <c r="C748" s="93"/>
      <c r="D748" s="93"/>
      <c r="E748" s="52"/>
      <c r="F748" s="53"/>
    </row>
    <row r="749" spans="2:6" s="81" customFormat="1">
      <c r="B749" s="92"/>
      <c r="C749" s="93"/>
      <c r="D749" s="93"/>
      <c r="E749" s="52"/>
      <c r="F749" s="53"/>
    </row>
    <row r="750" spans="2:6" s="81" customFormat="1">
      <c r="B750" s="92"/>
      <c r="C750" s="93"/>
      <c r="D750" s="93"/>
      <c r="E750" s="52"/>
      <c r="F750" s="53"/>
    </row>
    <row r="751" spans="2:6" s="81" customFormat="1">
      <c r="B751" s="92"/>
      <c r="C751" s="93"/>
      <c r="D751" s="93"/>
      <c r="E751" s="52"/>
      <c r="F751" s="53"/>
    </row>
    <row r="752" spans="2:6" s="81" customFormat="1">
      <c r="B752" s="92"/>
      <c r="C752" s="93"/>
      <c r="D752" s="93"/>
      <c r="E752" s="52"/>
      <c r="F752" s="53"/>
    </row>
    <row r="753" spans="2:6" s="81" customFormat="1">
      <c r="B753" s="92"/>
      <c r="C753" s="93"/>
      <c r="D753" s="93"/>
      <c r="E753" s="52"/>
      <c r="F753" s="53"/>
    </row>
    <row r="754" spans="2:6" s="81" customFormat="1">
      <c r="B754" s="92"/>
      <c r="C754" s="93"/>
      <c r="D754" s="93"/>
      <c r="E754" s="52"/>
      <c r="F754" s="53"/>
    </row>
    <row r="755" spans="2:6" s="81" customFormat="1">
      <c r="B755" s="92"/>
      <c r="C755" s="93"/>
      <c r="D755" s="93"/>
      <c r="E755" s="52"/>
      <c r="F755" s="53"/>
    </row>
    <row r="756" spans="2:6" s="81" customFormat="1">
      <c r="B756" s="92"/>
      <c r="C756" s="93"/>
      <c r="D756" s="93"/>
      <c r="E756" s="52"/>
      <c r="F756" s="53"/>
    </row>
    <row r="757" spans="2:6" s="81" customFormat="1">
      <c r="B757" s="92"/>
      <c r="C757" s="93"/>
      <c r="D757" s="93"/>
      <c r="E757" s="52"/>
      <c r="F757" s="53"/>
    </row>
    <row r="758" spans="2:6" s="81" customFormat="1">
      <c r="B758" s="92"/>
      <c r="C758" s="93"/>
      <c r="D758" s="93"/>
      <c r="E758" s="52"/>
      <c r="F758" s="53"/>
    </row>
    <row r="759" spans="2:6" s="81" customFormat="1">
      <c r="B759" s="92"/>
      <c r="C759" s="93"/>
      <c r="D759" s="93"/>
      <c r="E759" s="52"/>
      <c r="F759" s="53"/>
    </row>
    <row r="760" spans="2:6" s="81" customFormat="1">
      <c r="B760" s="92"/>
      <c r="C760" s="93"/>
      <c r="D760" s="93"/>
      <c r="E760" s="52"/>
      <c r="F760" s="53"/>
    </row>
    <row r="761" spans="2:6" s="81" customFormat="1">
      <c r="B761" s="92"/>
      <c r="C761" s="93"/>
      <c r="D761" s="93"/>
      <c r="E761" s="52"/>
      <c r="F761" s="53"/>
    </row>
    <row r="762" spans="2:6" s="81" customFormat="1">
      <c r="B762" s="92"/>
      <c r="C762" s="93"/>
      <c r="D762" s="93"/>
      <c r="E762" s="52"/>
      <c r="F762" s="53"/>
    </row>
    <row r="763" spans="2:6" s="81" customFormat="1">
      <c r="B763" s="92"/>
      <c r="C763" s="93"/>
      <c r="D763" s="93"/>
      <c r="E763" s="52"/>
      <c r="F763" s="53"/>
    </row>
    <row r="764" spans="2:6" s="81" customFormat="1">
      <c r="B764" s="92"/>
      <c r="C764" s="93"/>
      <c r="D764" s="93"/>
      <c r="E764" s="52"/>
      <c r="F764" s="53"/>
    </row>
    <row r="765" spans="2:6" s="81" customFormat="1">
      <c r="B765" s="92"/>
      <c r="C765" s="93"/>
      <c r="D765" s="93"/>
      <c r="E765" s="52"/>
      <c r="F765" s="53"/>
    </row>
    <row r="766" spans="2:6" s="81" customFormat="1">
      <c r="B766" s="92"/>
      <c r="C766" s="93"/>
      <c r="D766" s="93"/>
      <c r="E766" s="52"/>
      <c r="F766" s="53"/>
    </row>
    <row r="767" spans="2:6" s="81" customFormat="1">
      <c r="B767" s="92"/>
      <c r="C767" s="93"/>
      <c r="D767" s="93"/>
      <c r="E767" s="52"/>
      <c r="F767" s="53"/>
    </row>
    <row r="768" spans="2:6" s="81" customFormat="1">
      <c r="B768" s="92"/>
      <c r="C768" s="93"/>
      <c r="D768" s="93"/>
      <c r="E768" s="52"/>
      <c r="F768" s="53"/>
    </row>
    <row r="769" spans="2:6" s="81" customFormat="1">
      <c r="B769" s="92"/>
      <c r="C769" s="93"/>
      <c r="D769" s="93"/>
      <c r="E769" s="52"/>
      <c r="F769" s="53"/>
    </row>
    <row r="770" spans="2:6" s="81" customFormat="1">
      <c r="B770" s="92"/>
      <c r="C770" s="93"/>
      <c r="D770" s="93"/>
      <c r="E770" s="52"/>
      <c r="F770" s="53"/>
    </row>
    <row r="771" spans="2:6" s="81" customFormat="1">
      <c r="B771" s="92"/>
      <c r="C771" s="93"/>
      <c r="D771" s="93"/>
      <c r="E771" s="52"/>
      <c r="F771" s="53"/>
    </row>
    <row r="772" spans="2:6" s="81" customFormat="1">
      <c r="B772" s="92"/>
      <c r="C772" s="93"/>
      <c r="D772" s="93"/>
      <c r="E772" s="52"/>
      <c r="F772" s="53"/>
    </row>
    <row r="773" spans="2:6" s="81" customFormat="1">
      <c r="B773" s="92"/>
      <c r="C773" s="93"/>
      <c r="D773" s="93"/>
      <c r="E773" s="52"/>
      <c r="F773" s="53"/>
    </row>
    <row r="774" spans="2:6" s="81" customFormat="1">
      <c r="B774" s="92"/>
      <c r="C774" s="93"/>
      <c r="D774" s="93"/>
      <c r="E774" s="52"/>
      <c r="F774" s="53"/>
    </row>
    <row r="775" spans="2:6" s="81" customFormat="1">
      <c r="B775" s="92"/>
      <c r="C775" s="93"/>
      <c r="D775" s="93"/>
      <c r="E775" s="52"/>
      <c r="F775" s="53"/>
    </row>
    <row r="776" spans="2:6" s="81" customFormat="1">
      <c r="B776" s="92"/>
      <c r="C776" s="93"/>
      <c r="D776" s="93"/>
      <c r="E776" s="52"/>
      <c r="F776" s="53"/>
    </row>
    <row r="777" spans="2:6" s="81" customFormat="1">
      <c r="B777" s="92"/>
      <c r="C777" s="93"/>
      <c r="D777" s="93"/>
      <c r="E777" s="52"/>
      <c r="F777" s="53"/>
    </row>
    <row r="778" spans="2:6" s="81" customFormat="1">
      <c r="B778" s="92"/>
      <c r="C778" s="93"/>
      <c r="D778" s="93"/>
      <c r="E778" s="52"/>
      <c r="F778" s="53"/>
    </row>
    <row r="779" spans="2:6" s="81" customFormat="1">
      <c r="B779" s="92"/>
      <c r="C779" s="93"/>
      <c r="D779" s="93"/>
      <c r="E779" s="52"/>
      <c r="F779" s="53"/>
    </row>
    <row r="780" spans="2:6" s="81" customFormat="1">
      <c r="B780" s="92"/>
      <c r="C780" s="93"/>
      <c r="D780" s="93"/>
      <c r="E780" s="52"/>
      <c r="F780" s="53"/>
    </row>
    <row r="781" spans="2:6" s="81" customFormat="1">
      <c r="B781" s="92"/>
      <c r="C781" s="93"/>
      <c r="D781" s="93"/>
      <c r="E781" s="52"/>
      <c r="F781" s="53"/>
    </row>
    <row r="782" spans="2:6" s="81" customFormat="1">
      <c r="B782" s="92"/>
      <c r="C782" s="93"/>
      <c r="D782" s="93"/>
      <c r="E782" s="52"/>
      <c r="F782" s="53"/>
    </row>
    <row r="783" spans="2:6" s="81" customFormat="1">
      <c r="B783" s="92"/>
      <c r="C783" s="93"/>
      <c r="D783" s="93"/>
      <c r="E783" s="52"/>
      <c r="F783" s="53"/>
    </row>
    <row r="784" spans="2:6" s="81" customFormat="1">
      <c r="B784" s="92"/>
      <c r="C784" s="93"/>
      <c r="D784" s="93"/>
      <c r="E784" s="52"/>
      <c r="F784" s="53"/>
    </row>
    <row r="785" spans="2:6" s="81" customFormat="1">
      <c r="B785" s="92"/>
      <c r="C785" s="93"/>
      <c r="D785" s="93"/>
      <c r="E785" s="52"/>
      <c r="F785" s="53"/>
    </row>
    <row r="786" spans="2:6" s="81" customFormat="1">
      <c r="B786" s="92"/>
      <c r="C786" s="93"/>
      <c r="D786" s="93"/>
      <c r="E786" s="52"/>
      <c r="F786" s="53"/>
    </row>
    <row r="787" spans="2:6" s="81" customFormat="1">
      <c r="B787" s="92"/>
      <c r="C787" s="93"/>
      <c r="D787" s="93"/>
      <c r="E787" s="52"/>
      <c r="F787" s="53"/>
    </row>
    <row r="788" spans="2:6" s="81" customFormat="1">
      <c r="B788" s="92"/>
      <c r="C788" s="93"/>
      <c r="D788" s="93"/>
      <c r="E788" s="52"/>
      <c r="F788" s="53"/>
    </row>
    <row r="789" spans="2:6" s="81" customFormat="1">
      <c r="B789" s="92"/>
      <c r="C789" s="93"/>
      <c r="D789" s="93"/>
      <c r="E789" s="52"/>
      <c r="F789" s="53"/>
    </row>
    <row r="790" spans="2:6" s="81" customFormat="1">
      <c r="B790" s="92"/>
      <c r="C790" s="93"/>
      <c r="D790" s="93"/>
      <c r="E790" s="52"/>
      <c r="F790" s="53"/>
    </row>
    <row r="791" spans="2:6" s="81" customFormat="1">
      <c r="B791" s="92"/>
      <c r="C791" s="93"/>
      <c r="D791" s="93"/>
      <c r="E791" s="52"/>
      <c r="F791" s="53"/>
    </row>
    <row r="792" spans="2:6" s="81" customFormat="1">
      <c r="B792" s="92"/>
      <c r="C792" s="93"/>
      <c r="D792" s="93"/>
      <c r="E792" s="52"/>
      <c r="F792" s="53"/>
    </row>
    <row r="793" spans="2:6" s="81" customFormat="1">
      <c r="B793" s="92"/>
      <c r="C793" s="93"/>
      <c r="D793" s="93"/>
      <c r="E793" s="52"/>
      <c r="F793" s="53"/>
    </row>
    <row r="794" spans="2:6" s="81" customFormat="1">
      <c r="B794" s="92"/>
      <c r="C794" s="93"/>
      <c r="D794" s="93"/>
      <c r="E794" s="52"/>
      <c r="F794" s="53"/>
    </row>
    <row r="795" spans="2:6" s="81" customFormat="1">
      <c r="B795" s="92"/>
      <c r="C795" s="93"/>
      <c r="D795" s="93"/>
      <c r="E795" s="52"/>
      <c r="F795" s="53"/>
    </row>
    <row r="796" spans="2:6" s="81" customFormat="1">
      <c r="B796" s="92"/>
      <c r="C796" s="93"/>
      <c r="D796" s="93"/>
      <c r="E796" s="52"/>
      <c r="F796" s="53"/>
    </row>
    <row r="797" spans="2:6" s="81" customFormat="1">
      <c r="B797" s="92"/>
      <c r="C797" s="93"/>
      <c r="D797" s="93"/>
      <c r="E797" s="52"/>
      <c r="F797" s="53"/>
    </row>
    <row r="798" spans="2:6" s="81" customFormat="1">
      <c r="B798" s="92"/>
      <c r="C798" s="93"/>
      <c r="D798" s="93"/>
      <c r="E798" s="52"/>
      <c r="F798" s="53"/>
    </row>
    <row r="799" spans="2:6" s="81" customFormat="1">
      <c r="B799" s="92"/>
      <c r="C799" s="93"/>
      <c r="D799" s="93"/>
      <c r="E799" s="52"/>
      <c r="F799" s="53"/>
    </row>
    <row r="800" spans="2:6" s="81" customFormat="1">
      <c r="B800" s="92"/>
      <c r="C800" s="93"/>
      <c r="D800" s="93"/>
      <c r="E800" s="52"/>
      <c r="F800" s="53"/>
    </row>
    <row r="801" spans="2:6" s="81" customFormat="1">
      <c r="B801" s="92"/>
      <c r="C801" s="93"/>
      <c r="D801" s="93"/>
      <c r="E801" s="52"/>
      <c r="F801" s="53"/>
    </row>
    <row r="802" spans="2:6" s="81" customFormat="1">
      <c r="B802" s="92"/>
      <c r="C802" s="93"/>
      <c r="D802" s="93"/>
      <c r="E802" s="52"/>
      <c r="F802" s="53"/>
    </row>
    <row r="803" spans="2:6" s="81" customFormat="1">
      <c r="B803" s="92"/>
      <c r="C803" s="93"/>
      <c r="D803" s="93"/>
      <c r="E803" s="52"/>
      <c r="F803" s="53"/>
    </row>
    <row r="804" spans="2:6" s="81" customFormat="1">
      <c r="B804" s="92"/>
      <c r="C804" s="93"/>
      <c r="D804" s="93"/>
      <c r="E804" s="52"/>
      <c r="F804" s="53"/>
    </row>
    <row r="805" spans="2:6" s="81" customFormat="1">
      <c r="B805" s="92"/>
      <c r="C805" s="93"/>
      <c r="D805" s="93"/>
      <c r="E805" s="52"/>
      <c r="F805" s="53"/>
    </row>
    <row r="806" spans="2:6" s="81" customFormat="1">
      <c r="B806" s="92"/>
      <c r="C806" s="93"/>
      <c r="D806" s="93"/>
      <c r="E806" s="52"/>
      <c r="F806" s="53"/>
    </row>
    <row r="807" spans="2:6" s="81" customFormat="1">
      <c r="B807" s="92"/>
      <c r="C807" s="93"/>
      <c r="D807" s="93"/>
      <c r="E807" s="52"/>
      <c r="F807" s="53"/>
    </row>
    <row r="808" spans="2:6" s="81" customFormat="1">
      <c r="B808" s="92"/>
      <c r="C808" s="93"/>
      <c r="D808" s="93"/>
      <c r="E808" s="52"/>
      <c r="F808" s="53"/>
    </row>
    <row r="809" spans="2:6" s="81" customFormat="1">
      <c r="B809" s="92"/>
      <c r="C809" s="93"/>
      <c r="D809" s="93"/>
      <c r="E809" s="52"/>
      <c r="F809" s="53"/>
    </row>
    <row r="810" spans="2:6" s="81" customFormat="1">
      <c r="B810" s="92"/>
      <c r="C810" s="93"/>
      <c r="D810" s="93"/>
      <c r="E810" s="52"/>
      <c r="F810" s="53"/>
    </row>
    <row r="811" spans="2:6" s="81" customFormat="1">
      <c r="B811" s="92"/>
      <c r="C811" s="93"/>
      <c r="D811" s="93"/>
      <c r="E811" s="52"/>
      <c r="F811" s="53"/>
    </row>
    <row r="812" spans="2:6" s="81" customFormat="1">
      <c r="B812" s="92"/>
      <c r="C812" s="93"/>
      <c r="D812" s="93"/>
      <c r="E812" s="52"/>
      <c r="F812" s="53"/>
    </row>
    <row r="813" spans="2:6" s="81" customFormat="1">
      <c r="B813" s="92"/>
      <c r="C813" s="93"/>
      <c r="D813" s="93"/>
      <c r="E813" s="52"/>
      <c r="F813" s="53"/>
    </row>
    <row r="814" spans="2:6" s="81" customFormat="1">
      <c r="B814" s="92"/>
      <c r="C814" s="93"/>
      <c r="D814" s="93"/>
      <c r="E814" s="52"/>
      <c r="F814" s="53"/>
    </row>
    <row r="815" spans="2:6" s="81" customFormat="1">
      <c r="B815" s="92"/>
      <c r="C815" s="93"/>
      <c r="D815" s="93"/>
      <c r="E815" s="52"/>
      <c r="F815" s="53"/>
    </row>
    <row r="816" spans="2:6" s="81" customFormat="1">
      <c r="B816" s="92"/>
      <c r="C816" s="93"/>
      <c r="D816" s="93"/>
      <c r="E816" s="52"/>
      <c r="F816" s="53"/>
    </row>
    <row r="817" spans="2:6" s="81" customFormat="1">
      <c r="B817" s="92"/>
      <c r="C817" s="93"/>
      <c r="D817" s="93"/>
      <c r="E817" s="52"/>
      <c r="F817" s="53"/>
    </row>
    <row r="818" spans="2:6" s="81" customFormat="1">
      <c r="B818" s="92"/>
      <c r="C818" s="93"/>
      <c r="D818" s="93"/>
      <c r="E818" s="52"/>
      <c r="F818" s="53"/>
    </row>
    <row r="819" spans="2:6" s="81" customFormat="1">
      <c r="B819" s="92"/>
      <c r="C819" s="93"/>
      <c r="D819" s="93"/>
      <c r="E819" s="52"/>
      <c r="F819" s="53"/>
    </row>
    <row r="820" spans="2:6" s="81" customFormat="1">
      <c r="B820" s="92"/>
      <c r="C820" s="93"/>
      <c r="D820" s="93"/>
      <c r="E820" s="52"/>
      <c r="F820" s="53"/>
    </row>
    <row r="821" spans="2:6" s="81" customFormat="1">
      <c r="B821" s="92"/>
      <c r="C821" s="93"/>
      <c r="D821" s="93"/>
      <c r="E821" s="52"/>
      <c r="F821" s="53"/>
    </row>
    <row r="822" spans="2:6" s="81" customFormat="1">
      <c r="B822" s="92"/>
      <c r="C822" s="93"/>
      <c r="D822" s="93"/>
      <c r="E822" s="52"/>
      <c r="F822" s="53"/>
    </row>
    <row r="823" spans="2:6" s="81" customFormat="1">
      <c r="B823" s="92"/>
      <c r="C823" s="93"/>
      <c r="D823" s="93"/>
      <c r="E823" s="52"/>
      <c r="F823" s="53"/>
    </row>
    <row r="824" spans="2:6" s="81" customFormat="1">
      <c r="B824" s="92"/>
      <c r="C824" s="93"/>
      <c r="D824" s="93"/>
      <c r="E824" s="52"/>
      <c r="F824" s="53"/>
    </row>
    <row r="825" spans="2:6" s="81" customFormat="1">
      <c r="B825" s="92"/>
      <c r="C825" s="93"/>
      <c r="D825" s="93"/>
      <c r="E825" s="52"/>
      <c r="F825" s="53"/>
    </row>
    <row r="826" spans="2:6" s="81" customFormat="1">
      <c r="B826" s="92"/>
      <c r="C826" s="93"/>
      <c r="D826" s="93"/>
      <c r="E826" s="52"/>
      <c r="F826" s="53"/>
    </row>
    <row r="827" spans="2:6" s="81" customFormat="1">
      <c r="B827" s="92"/>
      <c r="C827" s="93"/>
      <c r="D827" s="93"/>
      <c r="E827" s="52"/>
      <c r="F827" s="53"/>
    </row>
    <row r="828" spans="2:6" s="81" customFormat="1">
      <c r="B828" s="92"/>
      <c r="C828" s="93"/>
      <c r="D828" s="93"/>
      <c r="E828" s="52"/>
      <c r="F828" s="53"/>
    </row>
    <row r="829" spans="2:6" s="81" customFormat="1">
      <c r="B829" s="92"/>
      <c r="C829" s="93"/>
      <c r="D829" s="93"/>
      <c r="E829" s="52"/>
      <c r="F829" s="53"/>
    </row>
    <row r="830" spans="2:6" s="81" customFormat="1">
      <c r="B830" s="92"/>
      <c r="C830" s="93"/>
      <c r="D830" s="93"/>
      <c r="E830" s="52"/>
      <c r="F830" s="53"/>
    </row>
    <row r="831" spans="2:6" s="81" customFormat="1">
      <c r="B831" s="92"/>
      <c r="C831" s="93"/>
      <c r="D831" s="93"/>
      <c r="E831" s="52"/>
      <c r="F831" s="53"/>
    </row>
    <row r="832" spans="2:6" s="81" customFormat="1">
      <c r="B832" s="92"/>
      <c r="C832" s="93"/>
      <c r="D832" s="93"/>
      <c r="E832" s="52"/>
      <c r="F832" s="53"/>
    </row>
    <row r="833" spans="2:6" s="81" customFormat="1">
      <c r="B833" s="92"/>
      <c r="C833" s="93"/>
      <c r="D833" s="93"/>
      <c r="E833" s="52"/>
      <c r="F833" s="53"/>
    </row>
    <row r="834" spans="2:6" s="81" customFormat="1">
      <c r="B834" s="92"/>
      <c r="C834" s="93"/>
      <c r="D834" s="93"/>
      <c r="E834" s="52"/>
      <c r="F834" s="53"/>
    </row>
    <row r="835" spans="2:6" s="81" customFormat="1">
      <c r="B835" s="92"/>
      <c r="C835" s="93"/>
      <c r="D835" s="93"/>
      <c r="E835" s="52"/>
      <c r="F835" s="53"/>
    </row>
    <row r="836" spans="2:6" s="81" customFormat="1">
      <c r="B836" s="92"/>
      <c r="C836" s="93"/>
      <c r="D836" s="93"/>
      <c r="E836" s="52"/>
      <c r="F836" s="53"/>
    </row>
    <row r="837" spans="2:6" s="81" customFormat="1">
      <c r="B837" s="92"/>
      <c r="C837" s="93"/>
      <c r="D837" s="93"/>
      <c r="E837" s="52"/>
      <c r="F837" s="53"/>
    </row>
    <row r="838" spans="2:6" s="81" customFormat="1">
      <c r="B838" s="92"/>
      <c r="C838" s="93"/>
      <c r="D838" s="93"/>
      <c r="E838" s="52"/>
      <c r="F838" s="53"/>
    </row>
    <row r="839" spans="2:6" s="81" customFormat="1">
      <c r="B839" s="92"/>
      <c r="C839" s="93"/>
      <c r="D839" s="93"/>
      <c r="E839" s="52"/>
      <c r="F839" s="53"/>
    </row>
    <row r="840" spans="2:6" s="81" customFormat="1">
      <c r="B840" s="92"/>
      <c r="C840" s="93"/>
      <c r="D840" s="93"/>
      <c r="E840" s="52"/>
      <c r="F840" s="53"/>
    </row>
    <row r="841" spans="2:6" s="81" customFormat="1">
      <c r="B841" s="92"/>
      <c r="C841" s="93"/>
      <c r="D841" s="93"/>
      <c r="E841" s="52"/>
      <c r="F841" s="53"/>
    </row>
    <row r="842" spans="2:6" s="81" customFormat="1">
      <c r="B842" s="92"/>
      <c r="C842" s="93"/>
      <c r="D842" s="93"/>
      <c r="E842" s="52"/>
      <c r="F842" s="53"/>
    </row>
    <row r="843" spans="2:6" s="81" customFormat="1">
      <c r="B843" s="92"/>
      <c r="C843" s="93"/>
      <c r="D843" s="93"/>
      <c r="E843" s="52"/>
      <c r="F843" s="53"/>
    </row>
    <row r="844" spans="2:6" s="81" customFormat="1">
      <c r="B844" s="92"/>
      <c r="C844" s="93"/>
      <c r="D844" s="93"/>
      <c r="E844" s="52"/>
      <c r="F844" s="53"/>
    </row>
    <row r="845" spans="2:6" s="81" customFormat="1">
      <c r="B845" s="92"/>
      <c r="C845" s="93"/>
      <c r="D845" s="93"/>
      <c r="E845" s="52"/>
      <c r="F845" s="53"/>
    </row>
    <row r="846" spans="2:6" s="81" customFormat="1">
      <c r="B846" s="92"/>
      <c r="C846" s="93"/>
      <c r="D846" s="93"/>
      <c r="E846" s="52"/>
      <c r="F846" s="53"/>
    </row>
    <row r="847" spans="2:6" s="81" customFormat="1">
      <c r="B847" s="92"/>
      <c r="C847" s="93"/>
      <c r="D847" s="93"/>
      <c r="E847" s="52"/>
      <c r="F847" s="53"/>
    </row>
    <row r="848" spans="2:6" s="81" customFormat="1">
      <c r="B848" s="92"/>
      <c r="C848" s="93"/>
      <c r="D848" s="93"/>
      <c r="E848" s="52"/>
      <c r="F848" s="53"/>
    </row>
    <row r="849" spans="2:6" s="81" customFormat="1">
      <c r="B849" s="92"/>
      <c r="C849" s="93"/>
      <c r="D849" s="93"/>
      <c r="E849" s="52"/>
      <c r="F849" s="53"/>
    </row>
    <row r="850" spans="2:6" s="81" customFormat="1">
      <c r="B850" s="92"/>
      <c r="C850" s="93"/>
      <c r="D850" s="93"/>
      <c r="E850" s="52"/>
      <c r="F850" s="53"/>
    </row>
    <row r="851" spans="2:6" s="81" customFormat="1">
      <c r="B851" s="92"/>
      <c r="C851" s="93"/>
      <c r="D851" s="93"/>
      <c r="E851" s="52"/>
      <c r="F851" s="53"/>
    </row>
    <row r="852" spans="2:6" s="81" customFormat="1">
      <c r="B852" s="92"/>
      <c r="C852" s="93"/>
      <c r="D852" s="93"/>
      <c r="E852" s="52"/>
      <c r="F852" s="53"/>
    </row>
    <row r="853" spans="2:6" s="81" customFormat="1">
      <c r="B853" s="92"/>
      <c r="C853" s="93"/>
      <c r="D853" s="93"/>
      <c r="E853" s="52"/>
      <c r="F853" s="53"/>
    </row>
    <row r="854" spans="2:6" s="81" customFormat="1">
      <c r="B854" s="92"/>
      <c r="C854" s="93"/>
      <c r="D854" s="93"/>
      <c r="E854" s="52"/>
      <c r="F854" s="53"/>
    </row>
    <row r="855" spans="2:6" s="81" customFormat="1">
      <c r="B855" s="92"/>
      <c r="C855" s="93"/>
      <c r="D855" s="93"/>
      <c r="E855" s="52"/>
      <c r="F855" s="53"/>
    </row>
    <row r="856" spans="2:6" s="81" customFormat="1">
      <c r="B856" s="92"/>
      <c r="C856" s="93"/>
      <c r="D856" s="93"/>
      <c r="E856" s="52"/>
      <c r="F856" s="53"/>
    </row>
    <row r="857" spans="2:6" s="81" customFormat="1">
      <c r="B857" s="92"/>
      <c r="C857" s="93"/>
      <c r="D857" s="93"/>
      <c r="E857" s="52"/>
      <c r="F857" s="53"/>
    </row>
    <row r="858" spans="2:6" s="81" customFormat="1">
      <c r="B858" s="92"/>
      <c r="C858" s="93"/>
      <c r="D858" s="93"/>
      <c r="E858" s="52"/>
      <c r="F858" s="53"/>
    </row>
    <row r="859" spans="2:6" s="81" customFormat="1">
      <c r="B859" s="92"/>
      <c r="C859" s="93"/>
      <c r="D859" s="93"/>
      <c r="E859" s="52"/>
      <c r="F859" s="53"/>
    </row>
    <row r="860" spans="2:6" s="81" customFormat="1">
      <c r="B860" s="92"/>
      <c r="C860" s="93"/>
      <c r="D860" s="93"/>
      <c r="E860" s="52"/>
      <c r="F860" s="53"/>
    </row>
    <row r="861" spans="2:6" s="81" customFormat="1">
      <c r="B861" s="92"/>
      <c r="C861" s="93"/>
      <c r="D861" s="93"/>
      <c r="E861" s="52"/>
      <c r="F861" s="53"/>
    </row>
    <row r="862" spans="2:6" s="81" customFormat="1">
      <c r="B862" s="92"/>
      <c r="C862" s="93"/>
      <c r="D862" s="93"/>
      <c r="E862" s="52"/>
      <c r="F862" s="53"/>
    </row>
    <row r="863" spans="2:6" s="81" customFormat="1">
      <c r="B863" s="92"/>
      <c r="C863" s="93"/>
      <c r="D863" s="93"/>
      <c r="E863" s="52"/>
      <c r="F863" s="53"/>
    </row>
    <row r="864" spans="2:6" s="81" customFormat="1">
      <c r="B864" s="92"/>
      <c r="C864" s="93"/>
      <c r="D864" s="93"/>
      <c r="E864" s="52"/>
      <c r="F864" s="53"/>
    </row>
    <row r="865" spans="2:6" s="81" customFormat="1">
      <c r="B865" s="92"/>
      <c r="C865" s="93"/>
      <c r="D865" s="93"/>
      <c r="E865" s="52"/>
      <c r="F865" s="53"/>
    </row>
    <row r="866" spans="2:6" s="81" customFormat="1">
      <c r="B866" s="92"/>
      <c r="C866" s="93"/>
      <c r="D866" s="93"/>
      <c r="E866" s="52"/>
      <c r="F866" s="53"/>
    </row>
    <row r="867" spans="2:6" s="81" customFormat="1">
      <c r="B867" s="92"/>
      <c r="C867" s="93"/>
      <c r="D867" s="93"/>
      <c r="E867" s="52"/>
      <c r="F867" s="53"/>
    </row>
    <row r="868" spans="2:6" s="81" customFormat="1">
      <c r="B868" s="92"/>
      <c r="C868" s="93"/>
      <c r="D868" s="93"/>
      <c r="E868" s="52"/>
      <c r="F868" s="53"/>
    </row>
    <row r="869" spans="2:6" s="81" customFormat="1">
      <c r="B869" s="92"/>
      <c r="C869" s="93"/>
      <c r="D869" s="93"/>
      <c r="E869" s="52"/>
      <c r="F869" s="53"/>
    </row>
    <row r="870" spans="2:6" s="81" customFormat="1">
      <c r="B870" s="92"/>
      <c r="C870" s="93"/>
      <c r="D870" s="93"/>
      <c r="E870" s="52"/>
      <c r="F870" s="53"/>
    </row>
    <row r="871" spans="2:6" s="81" customFormat="1">
      <c r="B871" s="92"/>
      <c r="C871" s="93"/>
      <c r="D871" s="93"/>
      <c r="E871" s="52"/>
      <c r="F871" s="53"/>
    </row>
    <row r="872" spans="2:6" s="81" customFormat="1">
      <c r="B872" s="92"/>
      <c r="C872" s="93"/>
      <c r="D872" s="93"/>
      <c r="E872" s="52"/>
      <c r="F872" s="53"/>
    </row>
    <row r="873" spans="2:6" s="81" customFormat="1">
      <c r="B873" s="92"/>
      <c r="C873" s="93"/>
      <c r="D873" s="93"/>
      <c r="E873" s="52"/>
      <c r="F873" s="53"/>
    </row>
    <row r="874" spans="2:6" s="81" customFormat="1">
      <c r="B874" s="92"/>
      <c r="C874" s="93"/>
      <c r="D874" s="93"/>
      <c r="E874" s="52"/>
      <c r="F874" s="53"/>
    </row>
    <row r="875" spans="2:6" s="81" customFormat="1">
      <c r="B875" s="92"/>
      <c r="C875" s="93"/>
      <c r="D875" s="93"/>
      <c r="E875" s="52"/>
      <c r="F875" s="53"/>
    </row>
    <row r="876" spans="2:6" s="81" customFormat="1">
      <c r="B876" s="92"/>
      <c r="C876" s="93"/>
      <c r="D876" s="93"/>
      <c r="E876" s="52"/>
      <c r="F876" s="53"/>
    </row>
    <row r="877" spans="2:6" s="81" customFormat="1">
      <c r="B877" s="92"/>
      <c r="C877" s="93"/>
      <c r="D877" s="93"/>
      <c r="E877" s="52"/>
      <c r="F877" s="53"/>
    </row>
    <row r="878" spans="2:6" s="81" customFormat="1">
      <c r="B878" s="92"/>
      <c r="C878" s="93"/>
      <c r="D878" s="93"/>
      <c r="E878" s="52"/>
      <c r="F878" s="53"/>
    </row>
    <row r="879" spans="2:6" s="81" customFormat="1">
      <c r="B879" s="92"/>
      <c r="C879" s="93"/>
      <c r="D879" s="93"/>
      <c r="E879" s="52"/>
      <c r="F879" s="53"/>
    </row>
    <row r="880" spans="2:6" s="81" customFormat="1">
      <c r="B880" s="92"/>
      <c r="C880" s="93"/>
      <c r="D880" s="93"/>
      <c r="E880" s="52"/>
      <c r="F880" s="53"/>
    </row>
    <row r="881" spans="2:6" s="81" customFormat="1">
      <c r="B881" s="92"/>
      <c r="C881" s="93"/>
      <c r="D881" s="93"/>
      <c r="E881" s="52"/>
      <c r="F881" s="53"/>
    </row>
    <row r="882" spans="2:6" s="81" customFormat="1">
      <c r="B882" s="92"/>
      <c r="C882" s="93"/>
      <c r="D882" s="93"/>
      <c r="E882" s="52"/>
      <c r="F882" s="53"/>
    </row>
    <row r="883" spans="2:6" s="81" customFormat="1">
      <c r="B883" s="92"/>
      <c r="C883" s="93"/>
      <c r="D883" s="93"/>
      <c r="E883" s="52"/>
      <c r="F883" s="53"/>
    </row>
    <row r="884" spans="2:6" s="81" customFormat="1">
      <c r="B884" s="92"/>
      <c r="C884" s="93"/>
      <c r="D884" s="93"/>
      <c r="E884" s="52"/>
      <c r="F884" s="53"/>
    </row>
    <row r="885" spans="2:6" s="81" customFormat="1">
      <c r="B885" s="92"/>
      <c r="C885" s="93"/>
      <c r="D885" s="93"/>
      <c r="E885" s="52"/>
      <c r="F885" s="53"/>
    </row>
    <row r="886" spans="2:6" s="81" customFormat="1">
      <c r="B886" s="92"/>
      <c r="C886" s="93"/>
      <c r="D886" s="93"/>
      <c r="E886" s="52"/>
      <c r="F886" s="53"/>
    </row>
    <row r="887" spans="2:6" s="81" customFormat="1">
      <c r="B887" s="92"/>
      <c r="C887" s="93"/>
      <c r="D887" s="93"/>
      <c r="E887" s="52"/>
      <c r="F887" s="53"/>
    </row>
    <row r="888" spans="2:6" s="81" customFormat="1">
      <c r="B888" s="92"/>
      <c r="C888" s="93"/>
      <c r="D888" s="93"/>
      <c r="E888" s="52"/>
      <c r="F888" s="53"/>
    </row>
    <row r="889" spans="2:6" s="81" customFormat="1">
      <c r="B889" s="92"/>
      <c r="C889" s="93"/>
      <c r="D889" s="93"/>
      <c r="E889" s="52"/>
      <c r="F889" s="53"/>
    </row>
    <row r="890" spans="2:6" s="81" customFormat="1">
      <c r="B890" s="92"/>
      <c r="C890" s="93"/>
      <c r="D890" s="93"/>
      <c r="E890" s="52"/>
      <c r="F890" s="53"/>
    </row>
    <row r="891" spans="2:6" s="81" customFormat="1">
      <c r="B891" s="92"/>
      <c r="C891" s="93"/>
      <c r="D891" s="93"/>
      <c r="E891" s="52"/>
      <c r="F891" s="53"/>
    </row>
    <row r="892" spans="2:6" s="81" customFormat="1">
      <c r="B892" s="92"/>
      <c r="C892" s="93"/>
      <c r="D892" s="93"/>
      <c r="E892" s="52"/>
      <c r="F892" s="53"/>
    </row>
    <row r="893" spans="2:6" s="81" customFormat="1">
      <c r="B893" s="92"/>
      <c r="C893" s="93"/>
      <c r="D893" s="93"/>
      <c r="E893" s="52"/>
      <c r="F893" s="53"/>
    </row>
    <row r="894" spans="2:6" s="81" customFormat="1">
      <c r="B894" s="92"/>
      <c r="C894" s="93"/>
      <c r="D894" s="93"/>
      <c r="E894" s="52"/>
      <c r="F894" s="53"/>
    </row>
    <row r="895" spans="2:6" s="81" customFormat="1">
      <c r="B895" s="92"/>
      <c r="C895" s="93"/>
      <c r="D895" s="93"/>
      <c r="E895" s="52"/>
      <c r="F895" s="53"/>
    </row>
    <row r="896" spans="2:6" s="81" customFormat="1">
      <c r="B896" s="92"/>
      <c r="C896" s="93"/>
      <c r="D896" s="93"/>
      <c r="E896" s="52"/>
      <c r="F896" s="53"/>
    </row>
    <row r="897" spans="2:6" s="81" customFormat="1">
      <c r="B897" s="92"/>
      <c r="C897" s="93"/>
      <c r="D897" s="93"/>
      <c r="E897" s="52"/>
      <c r="F897" s="53"/>
    </row>
    <row r="898" spans="2:6" s="81" customFormat="1">
      <c r="B898" s="92"/>
      <c r="C898" s="93"/>
      <c r="D898" s="93"/>
      <c r="E898" s="52"/>
      <c r="F898" s="53"/>
    </row>
    <row r="899" spans="2:6" s="81" customFormat="1">
      <c r="B899" s="92"/>
      <c r="C899" s="93"/>
      <c r="D899" s="93"/>
      <c r="E899" s="52"/>
      <c r="F899" s="53"/>
    </row>
    <row r="900" spans="2:6" s="81" customFormat="1">
      <c r="B900" s="92"/>
      <c r="C900" s="93"/>
      <c r="D900" s="93"/>
      <c r="E900" s="52"/>
      <c r="F900" s="53"/>
    </row>
    <row r="901" spans="2:6" s="81" customFormat="1">
      <c r="B901" s="92"/>
      <c r="C901" s="93"/>
      <c r="D901" s="93"/>
      <c r="E901" s="52"/>
      <c r="F901" s="53"/>
    </row>
    <row r="902" spans="2:6" s="81" customFormat="1">
      <c r="B902" s="92"/>
      <c r="C902" s="93"/>
      <c r="D902" s="93"/>
      <c r="E902" s="52"/>
      <c r="F902" s="53"/>
    </row>
    <row r="903" spans="2:6" s="81" customFormat="1">
      <c r="B903" s="92"/>
      <c r="C903" s="93"/>
      <c r="D903" s="93"/>
      <c r="E903" s="52"/>
      <c r="F903" s="53"/>
    </row>
    <row r="904" spans="2:6" s="81" customFormat="1">
      <c r="B904" s="92"/>
      <c r="C904" s="93"/>
      <c r="D904" s="93"/>
      <c r="E904" s="52"/>
      <c r="F904" s="53"/>
    </row>
    <row r="905" spans="2:6" s="81" customFormat="1">
      <c r="B905" s="92"/>
      <c r="C905" s="93"/>
      <c r="D905" s="93"/>
      <c r="E905" s="52"/>
      <c r="F905" s="53"/>
    </row>
    <row r="906" spans="2:6" s="81" customFormat="1">
      <c r="B906" s="92"/>
      <c r="C906" s="93"/>
      <c r="D906" s="93"/>
      <c r="E906" s="52"/>
      <c r="F906" s="53"/>
    </row>
    <row r="907" spans="2:6" s="81" customFormat="1">
      <c r="B907" s="92"/>
      <c r="C907" s="93"/>
      <c r="D907" s="93"/>
      <c r="E907" s="52"/>
      <c r="F907" s="53"/>
    </row>
    <row r="908" spans="2:6" s="81" customFormat="1">
      <c r="B908" s="92"/>
      <c r="C908" s="93"/>
      <c r="D908" s="93"/>
      <c r="E908" s="52"/>
      <c r="F908" s="53"/>
    </row>
    <row r="909" spans="2:6" s="81" customFormat="1">
      <c r="B909" s="92"/>
      <c r="C909" s="93"/>
      <c r="D909" s="93"/>
      <c r="E909" s="52"/>
      <c r="F909" s="53"/>
    </row>
    <row r="910" spans="2:6" s="81" customFormat="1">
      <c r="B910" s="92"/>
      <c r="C910" s="93"/>
      <c r="D910" s="93"/>
      <c r="E910" s="52"/>
      <c r="F910" s="53"/>
    </row>
    <row r="911" spans="2:6" s="81" customFormat="1">
      <c r="B911" s="92"/>
      <c r="C911" s="93"/>
      <c r="D911" s="93"/>
      <c r="E911" s="52"/>
      <c r="F911" s="53"/>
    </row>
    <row r="912" spans="2:6" s="81" customFormat="1">
      <c r="B912" s="92"/>
      <c r="C912" s="93"/>
      <c r="D912" s="93"/>
      <c r="E912" s="52"/>
      <c r="F912" s="53"/>
    </row>
    <row r="913" spans="2:6" s="81" customFormat="1">
      <c r="B913" s="92"/>
      <c r="C913" s="93"/>
      <c r="D913" s="93"/>
      <c r="E913" s="52"/>
      <c r="F913" s="53"/>
    </row>
    <row r="914" spans="2:6" s="81" customFormat="1">
      <c r="B914" s="92"/>
      <c r="C914" s="93"/>
      <c r="D914" s="93"/>
      <c r="E914" s="52"/>
      <c r="F914" s="53"/>
    </row>
    <row r="915" spans="2:6" s="81" customFormat="1">
      <c r="B915" s="92"/>
      <c r="C915" s="93"/>
      <c r="D915" s="93"/>
      <c r="E915" s="52"/>
      <c r="F915" s="53"/>
    </row>
    <row r="916" spans="2:6" s="81" customFormat="1">
      <c r="B916" s="92"/>
      <c r="C916" s="93"/>
      <c r="D916" s="93"/>
      <c r="E916" s="52"/>
      <c r="F916" s="53"/>
    </row>
    <row r="917" spans="2:6" s="81" customFormat="1">
      <c r="B917" s="92"/>
      <c r="C917" s="93"/>
      <c r="D917" s="93"/>
      <c r="E917" s="52"/>
      <c r="F917" s="53"/>
    </row>
    <row r="918" spans="2:6" s="81" customFormat="1">
      <c r="B918" s="92"/>
      <c r="C918" s="93"/>
      <c r="D918" s="93"/>
      <c r="E918" s="52"/>
      <c r="F918" s="53"/>
    </row>
    <row r="919" spans="2:6" s="81" customFormat="1">
      <c r="B919" s="92"/>
      <c r="C919" s="93"/>
      <c r="D919" s="93"/>
      <c r="E919" s="52"/>
      <c r="F919" s="53"/>
    </row>
    <row r="920" spans="2:6" s="81" customFormat="1">
      <c r="B920" s="92"/>
      <c r="C920" s="93"/>
      <c r="D920" s="93"/>
      <c r="E920" s="52"/>
      <c r="F920" s="53"/>
    </row>
    <row r="921" spans="2:6" s="81" customFormat="1">
      <c r="B921" s="92"/>
      <c r="C921" s="93"/>
      <c r="D921" s="93"/>
      <c r="E921" s="52"/>
      <c r="F921" s="53"/>
    </row>
    <row r="922" spans="2:6" s="81" customFormat="1">
      <c r="B922" s="92"/>
      <c r="C922" s="93"/>
      <c r="D922" s="93"/>
      <c r="E922" s="52"/>
      <c r="F922" s="53"/>
    </row>
    <row r="923" spans="2:6" s="81" customFormat="1">
      <c r="B923" s="92"/>
      <c r="C923" s="93"/>
      <c r="D923" s="93"/>
      <c r="E923" s="52"/>
      <c r="F923" s="53"/>
    </row>
    <row r="924" spans="2:6" s="81" customFormat="1">
      <c r="B924" s="92"/>
      <c r="C924" s="93"/>
      <c r="D924" s="93"/>
      <c r="E924" s="52"/>
      <c r="F924" s="53"/>
    </row>
    <row r="925" spans="2:6" s="81" customFormat="1">
      <c r="B925" s="92"/>
      <c r="C925" s="93"/>
      <c r="D925" s="93"/>
      <c r="E925" s="52"/>
      <c r="F925" s="53"/>
    </row>
    <row r="926" spans="2:6" s="81" customFormat="1">
      <c r="B926" s="92"/>
      <c r="C926" s="93"/>
      <c r="D926" s="93"/>
      <c r="E926" s="52"/>
      <c r="F926" s="53"/>
    </row>
    <row r="927" spans="2:6" s="81" customFormat="1">
      <c r="B927" s="92"/>
      <c r="C927" s="93"/>
      <c r="D927" s="93"/>
      <c r="E927" s="52"/>
      <c r="F927" s="53"/>
    </row>
    <row r="928" spans="2:6" s="81" customFormat="1">
      <c r="B928" s="92"/>
      <c r="C928" s="93"/>
      <c r="D928" s="93"/>
      <c r="E928" s="52"/>
      <c r="F928" s="53"/>
    </row>
    <row r="929" spans="2:6" s="81" customFormat="1">
      <c r="B929" s="92"/>
      <c r="C929" s="93"/>
      <c r="D929" s="93"/>
      <c r="E929" s="52"/>
      <c r="F929" s="53"/>
    </row>
    <row r="930" spans="2:6" s="81" customFormat="1">
      <c r="B930" s="92"/>
      <c r="C930" s="93"/>
      <c r="D930" s="93"/>
      <c r="E930" s="52"/>
      <c r="F930" s="53"/>
    </row>
    <row r="931" spans="2:6" s="81" customFormat="1">
      <c r="B931" s="92"/>
      <c r="C931" s="93"/>
      <c r="D931" s="93"/>
      <c r="E931" s="52"/>
      <c r="F931" s="53"/>
    </row>
    <row r="932" spans="2:6" s="81" customFormat="1">
      <c r="B932" s="92"/>
      <c r="C932" s="93"/>
      <c r="D932" s="93"/>
      <c r="E932" s="52"/>
      <c r="F932" s="53"/>
    </row>
    <row r="933" spans="2:6" s="81" customFormat="1">
      <c r="B933" s="92"/>
      <c r="C933" s="93"/>
      <c r="D933" s="93"/>
      <c r="E933" s="52"/>
      <c r="F933" s="53"/>
    </row>
    <row r="934" spans="2:6" s="81" customFormat="1">
      <c r="B934" s="92"/>
      <c r="C934" s="93"/>
      <c r="D934" s="93"/>
      <c r="E934" s="52"/>
      <c r="F934" s="53"/>
    </row>
    <row r="935" spans="2:6" s="81" customFormat="1">
      <c r="B935" s="92"/>
      <c r="C935" s="93"/>
      <c r="D935" s="93"/>
      <c r="E935" s="52"/>
      <c r="F935" s="53"/>
    </row>
    <row r="936" spans="2:6" s="81" customFormat="1">
      <c r="B936" s="92"/>
      <c r="C936" s="93"/>
      <c r="D936" s="93"/>
      <c r="E936" s="52"/>
      <c r="F936" s="53"/>
    </row>
    <row r="937" spans="2:6" s="81" customFormat="1">
      <c r="B937" s="92"/>
      <c r="C937" s="93"/>
      <c r="D937" s="93"/>
      <c r="E937" s="52"/>
      <c r="F937" s="53"/>
    </row>
    <row r="938" spans="2:6" s="81" customFormat="1">
      <c r="B938" s="92"/>
      <c r="C938" s="93"/>
      <c r="D938" s="93"/>
      <c r="E938" s="52"/>
      <c r="F938" s="53"/>
    </row>
    <row r="939" spans="2:6" s="81" customFormat="1">
      <c r="B939" s="92"/>
      <c r="C939" s="93"/>
      <c r="D939" s="93"/>
      <c r="E939" s="52"/>
      <c r="F939" s="53"/>
    </row>
    <row r="940" spans="2:6" s="81" customFormat="1">
      <c r="B940" s="92"/>
      <c r="C940" s="93"/>
      <c r="D940" s="93"/>
      <c r="E940" s="52"/>
      <c r="F940" s="53"/>
    </row>
    <row r="941" spans="2:6" s="81" customFormat="1">
      <c r="B941" s="92"/>
      <c r="C941" s="93"/>
      <c r="D941" s="93"/>
      <c r="E941" s="52"/>
      <c r="F941" s="53"/>
    </row>
    <row r="942" spans="2:6" s="81" customFormat="1">
      <c r="B942" s="92"/>
      <c r="C942" s="93"/>
      <c r="D942" s="93"/>
      <c r="E942" s="52"/>
      <c r="F942" s="53"/>
    </row>
    <row r="943" spans="2:6" s="81" customFormat="1">
      <c r="B943" s="92"/>
      <c r="C943" s="93"/>
      <c r="D943" s="93"/>
      <c r="E943" s="52"/>
      <c r="F943" s="53"/>
    </row>
    <row r="944" spans="2:6" s="81" customFormat="1">
      <c r="B944" s="92"/>
      <c r="C944" s="93"/>
      <c r="D944" s="93"/>
      <c r="E944" s="52"/>
      <c r="F944" s="53"/>
    </row>
    <row r="945" spans="2:6" s="81" customFormat="1">
      <c r="B945" s="92"/>
      <c r="C945" s="93"/>
      <c r="D945" s="93"/>
      <c r="E945" s="52"/>
      <c r="F945" s="53"/>
    </row>
    <row r="946" spans="2:6" s="81" customFormat="1">
      <c r="B946" s="92"/>
      <c r="C946" s="93"/>
      <c r="D946" s="93"/>
      <c r="E946" s="52"/>
      <c r="F946" s="53"/>
    </row>
    <row r="947" spans="2:6" s="81" customFormat="1">
      <c r="B947" s="92"/>
      <c r="C947" s="93"/>
      <c r="D947" s="93"/>
      <c r="E947" s="52"/>
      <c r="F947" s="53"/>
    </row>
    <row r="948" spans="2:6" s="81" customFormat="1">
      <c r="B948" s="92"/>
      <c r="C948" s="93"/>
      <c r="D948" s="93"/>
      <c r="E948" s="52"/>
      <c r="F948" s="53"/>
    </row>
    <row r="949" spans="2:6" s="81" customFormat="1">
      <c r="B949" s="92"/>
      <c r="C949" s="93"/>
      <c r="D949" s="93"/>
      <c r="E949" s="52"/>
      <c r="F949" s="53"/>
    </row>
    <row r="950" spans="2:6" s="81" customFormat="1">
      <c r="B950" s="92"/>
      <c r="C950" s="93"/>
      <c r="D950" s="93"/>
      <c r="E950" s="52"/>
      <c r="F950" s="53"/>
    </row>
    <row r="951" spans="2:6" s="81" customFormat="1">
      <c r="B951" s="92"/>
      <c r="C951" s="93"/>
      <c r="D951" s="93"/>
      <c r="E951" s="52"/>
      <c r="F951" s="53"/>
    </row>
    <row r="952" spans="2:6" s="81" customFormat="1">
      <c r="B952" s="92"/>
      <c r="C952" s="93"/>
      <c r="D952" s="93"/>
      <c r="E952" s="52"/>
      <c r="F952" s="53"/>
    </row>
    <row r="953" spans="2:6" s="81" customFormat="1">
      <c r="B953" s="92"/>
      <c r="C953" s="93"/>
      <c r="D953" s="93"/>
      <c r="E953" s="52"/>
      <c r="F953" s="53"/>
    </row>
    <row r="954" spans="2:6" s="81" customFormat="1">
      <c r="B954" s="92"/>
      <c r="C954" s="93"/>
      <c r="D954" s="93"/>
      <c r="E954" s="52"/>
      <c r="F954" s="53"/>
    </row>
    <row r="955" spans="2:6" s="81" customFormat="1">
      <c r="B955" s="92"/>
      <c r="C955" s="93"/>
      <c r="D955" s="93"/>
      <c r="E955" s="52"/>
      <c r="F955" s="53"/>
    </row>
    <row r="956" spans="2:6" s="81" customFormat="1">
      <c r="B956" s="92"/>
      <c r="C956" s="93"/>
      <c r="D956" s="93"/>
      <c r="E956" s="52"/>
      <c r="F956" s="53"/>
    </row>
    <row r="957" spans="2:6" s="81" customFormat="1">
      <c r="B957" s="92"/>
      <c r="C957" s="93"/>
      <c r="D957" s="93"/>
      <c r="E957" s="52"/>
      <c r="F957" s="53"/>
    </row>
    <row r="958" spans="2:6" s="81" customFormat="1">
      <c r="B958" s="92"/>
      <c r="C958" s="93"/>
      <c r="D958" s="93"/>
      <c r="E958" s="52"/>
      <c r="F958" s="53"/>
    </row>
    <row r="959" spans="2:6" s="81" customFormat="1">
      <c r="B959" s="92"/>
      <c r="C959" s="93"/>
      <c r="D959" s="93"/>
      <c r="E959" s="52"/>
      <c r="F959" s="53"/>
    </row>
    <row r="960" spans="2:6" s="81" customFormat="1">
      <c r="B960" s="92"/>
      <c r="C960" s="93"/>
      <c r="D960" s="93"/>
      <c r="E960" s="52"/>
      <c r="F960" s="53"/>
    </row>
    <row r="961" spans="2:6" s="81" customFormat="1">
      <c r="B961" s="92"/>
      <c r="C961" s="93"/>
      <c r="D961" s="93"/>
      <c r="E961" s="52"/>
      <c r="F961" s="53"/>
    </row>
    <row r="962" spans="2:6" s="81" customFormat="1">
      <c r="B962" s="92"/>
      <c r="C962" s="93"/>
      <c r="D962" s="93"/>
      <c r="E962" s="52"/>
      <c r="F962" s="53"/>
    </row>
    <row r="963" spans="2:6" s="81" customFormat="1">
      <c r="B963" s="92"/>
      <c r="C963" s="93"/>
      <c r="D963" s="93"/>
      <c r="E963" s="52"/>
      <c r="F963" s="53"/>
    </row>
    <row r="964" spans="2:6" s="81" customFormat="1">
      <c r="B964" s="92"/>
      <c r="C964" s="93"/>
      <c r="D964" s="93"/>
      <c r="E964" s="52"/>
      <c r="F964" s="53"/>
    </row>
    <row r="965" spans="2:6" s="81" customFormat="1">
      <c r="B965" s="92"/>
      <c r="C965" s="93"/>
      <c r="D965" s="93"/>
      <c r="E965" s="52"/>
      <c r="F965" s="53"/>
    </row>
    <row r="966" spans="2:6" s="81" customFormat="1">
      <c r="B966" s="92"/>
      <c r="C966" s="93"/>
      <c r="D966" s="93"/>
      <c r="E966" s="52"/>
      <c r="F966" s="53"/>
    </row>
    <row r="967" spans="2:6" s="81" customFormat="1">
      <c r="B967" s="92"/>
      <c r="C967" s="93"/>
      <c r="D967" s="93"/>
      <c r="E967" s="52"/>
      <c r="F967" s="53"/>
    </row>
    <row r="968" spans="2:6" s="81" customFormat="1">
      <c r="B968" s="92"/>
      <c r="C968" s="93"/>
      <c r="D968" s="93"/>
      <c r="E968" s="52"/>
      <c r="F968" s="53"/>
    </row>
    <row r="969" spans="2:6" s="81" customFormat="1">
      <c r="B969" s="92"/>
      <c r="C969" s="93"/>
      <c r="D969" s="93"/>
      <c r="E969" s="52"/>
      <c r="F969" s="53"/>
    </row>
    <row r="970" spans="2:6" s="81" customFormat="1">
      <c r="B970" s="92"/>
      <c r="C970" s="93"/>
      <c r="D970" s="93"/>
      <c r="E970" s="52"/>
      <c r="F970" s="53"/>
    </row>
    <row r="971" spans="2:6" s="81" customFormat="1">
      <c r="B971" s="92"/>
      <c r="C971" s="93"/>
      <c r="D971" s="93"/>
      <c r="E971" s="52"/>
      <c r="F971" s="53"/>
    </row>
    <row r="972" spans="2:6" s="81" customFormat="1">
      <c r="B972" s="92"/>
      <c r="C972" s="93"/>
      <c r="D972" s="93"/>
      <c r="E972" s="52"/>
      <c r="F972" s="53"/>
    </row>
    <row r="973" spans="2:6" s="81" customFormat="1">
      <c r="B973" s="92"/>
      <c r="C973" s="93"/>
      <c r="D973" s="93"/>
      <c r="E973" s="52"/>
      <c r="F973" s="53"/>
    </row>
    <row r="974" spans="2:6" s="81" customFormat="1">
      <c r="B974" s="92"/>
      <c r="C974" s="93"/>
      <c r="D974" s="93"/>
      <c r="E974" s="52"/>
      <c r="F974" s="53"/>
    </row>
    <row r="975" spans="2:6" s="81" customFormat="1">
      <c r="B975" s="92"/>
      <c r="C975" s="93"/>
      <c r="D975" s="93"/>
      <c r="E975" s="52"/>
      <c r="F975" s="53"/>
    </row>
    <row r="976" spans="2:6" s="81" customFormat="1">
      <c r="B976" s="92"/>
      <c r="C976" s="93"/>
      <c r="D976" s="93"/>
      <c r="E976" s="52"/>
      <c r="F976" s="53"/>
    </row>
    <row r="977" spans="2:6" s="81" customFormat="1">
      <c r="B977" s="92"/>
      <c r="C977" s="93"/>
      <c r="D977" s="93"/>
      <c r="E977" s="52"/>
      <c r="F977" s="53"/>
    </row>
    <row r="978" spans="2:6" s="81" customFormat="1">
      <c r="B978" s="92"/>
      <c r="C978" s="93"/>
      <c r="D978" s="93"/>
      <c r="E978" s="52"/>
      <c r="F978" s="53"/>
    </row>
    <row r="979" spans="2:6" s="81" customFormat="1">
      <c r="B979" s="92"/>
      <c r="C979" s="93"/>
      <c r="D979" s="93"/>
      <c r="E979" s="52"/>
      <c r="F979" s="53"/>
    </row>
    <row r="980" spans="2:6" s="81" customFormat="1">
      <c r="B980" s="92"/>
      <c r="C980" s="93"/>
      <c r="D980" s="93"/>
      <c r="E980" s="52"/>
      <c r="F980" s="53"/>
    </row>
    <row r="981" spans="2:6" s="81" customFormat="1">
      <c r="B981" s="92"/>
      <c r="C981" s="93"/>
      <c r="D981" s="93"/>
      <c r="E981" s="52"/>
      <c r="F981" s="53"/>
    </row>
    <row r="982" spans="2:6" s="81" customFormat="1">
      <c r="B982" s="92"/>
      <c r="C982" s="93"/>
      <c r="D982" s="93"/>
      <c r="E982" s="52"/>
      <c r="F982" s="53"/>
    </row>
    <row r="983" spans="2:6" s="81" customFormat="1">
      <c r="B983" s="92"/>
      <c r="C983" s="93"/>
      <c r="D983" s="93"/>
      <c r="E983" s="52"/>
      <c r="F983" s="53"/>
    </row>
    <row r="984" spans="2:6" s="81" customFormat="1">
      <c r="B984" s="92"/>
      <c r="C984" s="93"/>
      <c r="D984" s="93"/>
      <c r="E984" s="52"/>
      <c r="F984" s="53"/>
    </row>
    <row r="985" spans="2:6" s="81" customFormat="1">
      <c r="B985" s="92"/>
      <c r="C985" s="93"/>
      <c r="D985" s="93"/>
      <c r="E985" s="52"/>
      <c r="F985" s="53"/>
    </row>
    <row r="986" spans="2:6" s="81" customFormat="1">
      <c r="B986" s="92"/>
      <c r="C986" s="93"/>
      <c r="D986" s="93"/>
      <c r="E986" s="52"/>
      <c r="F986" s="53"/>
    </row>
    <row r="987" spans="2:6" s="81" customFormat="1">
      <c r="B987" s="92"/>
      <c r="C987" s="93"/>
      <c r="D987" s="93"/>
      <c r="E987" s="52"/>
      <c r="F987" s="53"/>
    </row>
    <row r="988" spans="2:6" s="81" customFormat="1">
      <c r="B988" s="92"/>
      <c r="C988" s="93"/>
      <c r="D988" s="93"/>
      <c r="E988" s="52"/>
      <c r="F988" s="53"/>
    </row>
    <row r="989" spans="2:6" s="81" customFormat="1">
      <c r="B989" s="92"/>
      <c r="C989" s="93"/>
      <c r="D989" s="93"/>
      <c r="E989" s="52"/>
      <c r="F989" s="53"/>
    </row>
    <row r="990" spans="2:6" s="81" customFormat="1">
      <c r="B990" s="92"/>
      <c r="C990" s="93"/>
      <c r="D990" s="93"/>
      <c r="E990" s="52"/>
      <c r="F990" s="53"/>
    </row>
    <row r="991" spans="2:6" s="81" customFormat="1">
      <c r="B991" s="92"/>
      <c r="C991" s="93"/>
      <c r="D991" s="93"/>
      <c r="E991" s="52"/>
      <c r="F991" s="53"/>
    </row>
    <row r="992" spans="2:6" s="81" customFormat="1">
      <c r="B992" s="92"/>
      <c r="C992" s="93"/>
      <c r="D992" s="93"/>
      <c r="E992" s="52"/>
      <c r="F992" s="53"/>
    </row>
    <row r="993" spans="2:6" s="81" customFormat="1">
      <c r="B993" s="92"/>
      <c r="C993" s="93"/>
      <c r="D993" s="93"/>
      <c r="E993" s="52"/>
      <c r="F993" s="53"/>
    </row>
    <row r="994" spans="2:6" s="81" customFormat="1">
      <c r="B994" s="92"/>
      <c r="C994" s="93"/>
      <c r="D994" s="93"/>
      <c r="E994" s="52"/>
      <c r="F994" s="53"/>
    </row>
    <row r="995" spans="2:6" s="81" customFormat="1">
      <c r="B995" s="92"/>
      <c r="C995" s="93"/>
      <c r="D995" s="93"/>
      <c r="E995" s="52"/>
      <c r="F995" s="53"/>
    </row>
    <row r="996" spans="2:6" s="81" customFormat="1">
      <c r="B996" s="92"/>
      <c r="C996" s="93"/>
      <c r="D996" s="93"/>
      <c r="E996" s="52"/>
      <c r="F996" s="53"/>
    </row>
    <row r="997" spans="2:6" s="81" customFormat="1">
      <c r="B997" s="92"/>
      <c r="C997" s="93"/>
      <c r="D997" s="93"/>
      <c r="E997" s="52"/>
      <c r="F997" s="53"/>
    </row>
    <row r="998" spans="2:6" s="81" customFormat="1">
      <c r="B998" s="92"/>
      <c r="C998" s="93"/>
      <c r="D998" s="93"/>
      <c r="E998" s="52"/>
      <c r="F998" s="53"/>
    </row>
    <row r="999" spans="2:6" s="81" customFormat="1">
      <c r="B999" s="92"/>
      <c r="C999" s="93"/>
      <c r="D999" s="93"/>
      <c r="E999" s="52"/>
      <c r="F999" s="53"/>
    </row>
    <row r="1000" spans="2:6" s="81" customFormat="1">
      <c r="B1000" s="92"/>
      <c r="C1000" s="93"/>
      <c r="D1000" s="93"/>
      <c r="E1000" s="52"/>
      <c r="F1000" s="53"/>
    </row>
    <row r="1001" spans="2:6" s="81" customFormat="1">
      <c r="B1001" s="92"/>
      <c r="C1001" s="93"/>
      <c r="D1001" s="93"/>
      <c r="E1001" s="52"/>
      <c r="F1001" s="53"/>
    </row>
    <row r="1002" spans="2:6" s="81" customFormat="1">
      <c r="B1002" s="92"/>
      <c r="C1002" s="93"/>
      <c r="D1002" s="93"/>
      <c r="E1002" s="52"/>
      <c r="F1002" s="53"/>
    </row>
    <row r="1003" spans="2:6" s="81" customFormat="1">
      <c r="B1003" s="92"/>
      <c r="C1003" s="93"/>
      <c r="D1003" s="93"/>
      <c r="E1003" s="52"/>
      <c r="F1003" s="53"/>
    </row>
    <row r="1004" spans="2:6" s="81" customFormat="1">
      <c r="B1004" s="92"/>
      <c r="C1004" s="93"/>
      <c r="D1004" s="93"/>
      <c r="E1004" s="52"/>
      <c r="F1004" s="53"/>
    </row>
    <row r="1005" spans="2:6" s="81" customFormat="1">
      <c r="B1005" s="92"/>
      <c r="C1005" s="93"/>
      <c r="D1005" s="93"/>
      <c r="E1005" s="52"/>
      <c r="F1005" s="53"/>
    </row>
    <row r="1006" spans="2:6" s="81" customFormat="1">
      <c r="B1006" s="92"/>
      <c r="C1006" s="93"/>
      <c r="D1006" s="93"/>
      <c r="E1006" s="52"/>
      <c r="F1006" s="53"/>
    </row>
    <row r="1007" spans="2:6" s="81" customFormat="1">
      <c r="B1007" s="92"/>
      <c r="C1007" s="93"/>
      <c r="D1007" s="93"/>
      <c r="E1007" s="52"/>
      <c r="F1007" s="53"/>
    </row>
    <row r="1008" spans="2:6" s="81" customFormat="1">
      <c r="B1008" s="92"/>
      <c r="C1008" s="93"/>
      <c r="D1008" s="93"/>
      <c r="E1008" s="52"/>
      <c r="F1008" s="53"/>
    </row>
    <row r="1009" spans="2:6" s="81" customFormat="1">
      <c r="B1009" s="92"/>
      <c r="C1009" s="93"/>
      <c r="D1009" s="93"/>
      <c r="E1009" s="52"/>
      <c r="F1009" s="53"/>
    </row>
    <row r="1010" spans="2:6" s="81" customFormat="1">
      <c r="B1010" s="92"/>
      <c r="C1010" s="93"/>
      <c r="D1010" s="93"/>
      <c r="E1010" s="52"/>
      <c r="F1010" s="53"/>
    </row>
    <row r="1011" spans="2:6" s="81" customFormat="1">
      <c r="B1011" s="92"/>
      <c r="C1011" s="93"/>
      <c r="D1011" s="93"/>
      <c r="E1011" s="52"/>
      <c r="F1011" s="53"/>
    </row>
    <row r="1012" spans="2:6" s="81" customFormat="1">
      <c r="B1012" s="92"/>
      <c r="C1012" s="93"/>
      <c r="D1012" s="93"/>
      <c r="E1012" s="52"/>
      <c r="F1012" s="53"/>
    </row>
    <row r="1013" spans="2:6" s="81" customFormat="1">
      <c r="B1013" s="92"/>
      <c r="C1013" s="93"/>
      <c r="D1013" s="93"/>
      <c r="E1013" s="52"/>
      <c r="F1013" s="53"/>
    </row>
    <row r="1014" spans="2:6" s="81" customFormat="1">
      <c r="B1014" s="92"/>
      <c r="C1014" s="93"/>
      <c r="D1014" s="93"/>
      <c r="E1014" s="52"/>
      <c r="F1014" s="53"/>
    </row>
    <row r="1015" spans="2:6" s="81" customFormat="1">
      <c r="B1015" s="92"/>
      <c r="C1015" s="93"/>
      <c r="D1015" s="93"/>
      <c r="E1015" s="52"/>
      <c r="F1015" s="53"/>
    </row>
    <row r="1016" spans="2:6" s="81" customFormat="1">
      <c r="B1016" s="92"/>
      <c r="C1016" s="93"/>
      <c r="D1016" s="93"/>
      <c r="E1016" s="52"/>
      <c r="F1016" s="53"/>
    </row>
    <row r="1017" spans="2:6" s="81" customFormat="1">
      <c r="B1017" s="92"/>
      <c r="C1017" s="93"/>
      <c r="D1017" s="93"/>
      <c r="E1017" s="52"/>
      <c r="F1017" s="53"/>
    </row>
    <row r="1018" spans="2:6" s="81" customFormat="1">
      <c r="B1018" s="92"/>
      <c r="C1018" s="93"/>
      <c r="D1018" s="93"/>
      <c r="E1018" s="52"/>
      <c r="F1018" s="53"/>
    </row>
    <row r="1019" spans="2:6" s="81" customFormat="1">
      <c r="B1019" s="92"/>
      <c r="C1019" s="93"/>
      <c r="D1019" s="93"/>
      <c r="E1019" s="52"/>
      <c r="F1019" s="53"/>
    </row>
    <row r="1020" spans="2:6" s="81" customFormat="1">
      <c r="B1020" s="92"/>
      <c r="C1020" s="93"/>
      <c r="D1020" s="93"/>
      <c r="E1020" s="52"/>
      <c r="F1020" s="53"/>
    </row>
    <row r="1021" spans="2:6" s="81" customFormat="1">
      <c r="B1021" s="92"/>
      <c r="C1021" s="93"/>
      <c r="D1021" s="93"/>
      <c r="E1021" s="52"/>
      <c r="F1021" s="53"/>
    </row>
    <row r="1022" spans="2:6" s="81" customFormat="1">
      <c r="B1022" s="92"/>
      <c r="C1022" s="93"/>
      <c r="D1022" s="93"/>
      <c r="E1022" s="52"/>
      <c r="F1022" s="53"/>
    </row>
    <row r="1023" spans="2:6" s="81" customFormat="1">
      <c r="B1023" s="92"/>
      <c r="C1023" s="93"/>
      <c r="D1023" s="93"/>
      <c r="E1023" s="52"/>
      <c r="F1023" s="53"/>
    </row>
    <row r="1024" spans="2:6" s="81" customFormat="1">
      <c r="B1024" s="92"/>
      <c r="C1024" s="93"/>
      <c r="D1024" s="93"/>
      <c r="E1024" s="52"/>
      <c r="F1024" s="53"/>
    </row>
    <row r="1025" spans="2:6" s="81" customFormat="1">
      <c r="B1025" s="92"/>
      <c r="C1025" s="93"/>
      <c r="D1025" s="93"/>
      <c r="E1025" s="52"/>
      <c r="F1025" s="53"/>
    </row>
    <row r="1026" spans="2:6" s="81" customFormat="1">
      <c r="B1026" s="92"/>
      <c r="C1026" s="93"/>
      <c r="D1026" s="93"/>
      <c r="E1026" s="52"/>
      <c r="F1026" s="53"/>
    </row>
    <row r="1027" spans="2:6" s="81" customFormat="1">
      <c r="B1027" s="92"/>
      <c r="C1027" s="93"/>
      <c r="D1027" s="93"/>
      <c r="E1027" s="52"/>
      <c r="F1027" s="53"/>
    </row>
    <row r="1028" spans="2:6" s="81" customFormat="1">
      <c r="B1028" s="92"/>
      <c r="C1028" s="93"/>
      <c r="D1028" s="93"/>
      <c r="E1028" s="52"/>
      <c r="F1028" s="53"/>
    </row>
    <row r="1029" spans="2:6" s="81" customFormat="1">
      <c r="B1029" s="92"/>
      <c r="C1029" s="93"/>
      <c r="D1029" s="93"/>
      <c r="E1029" s="52"/>
      <c r="F1029" s="53"/>
    </row>
    <row r="1030" spans="2:6" s="81" customFormat="1">
      <c r="B1030" s="92"/>
      <c r="C1030" s="93"/>
      <c r="D1030" s="93"/>
      <c r="E1030" s="52"/>
      <c r="F1030" s="53"/>
    </row>
    <row r="1031" spans="2:6" s="81" customFormat="1">
      <c r="B1031" s="92"/>
      <c r="C1031" s="93"/>
      <c r="D1031" s="93"/>
      <c r="E1031" s="52"/>
      <c r="F1031" s="53"/>
    </row>
    <row r="1032" spans="2:6" s="81" customFormat="1">
      <c r="B1032" s="92"/>
      <c r="C1032" s="93"/>
      <c r="D1032" s="93"/>
      <c r="E1032" s="52"/>
      <c r="F1032" s="53"/>
    </row>
    <row r="1033" spans="2:6" s="81" customFormat="1">
      <c r="B1033" s="92"/>
      <c r="C1033" s="93"/>
      <c r="D1033" s="93"/>
      <c r="E1033" s="52"/>
      <c r="F1033" s="53"/>
    </row>
    <row r="1034" spans="2:6" s="81" customFormat="1">
      <c r="B1034" s="92"/>
      <c r="C1034" s="93"/>
      <c r="D1034" s="93"/>
      <c r="E1034" s="52"/>
      <c r="F1034" s="53"/>
    </row>
    <row r="1035" spans="2:6" s="81" customFormat="1">
      <c r="B1035" s="92"/>
      <c r="C1035" s="93"/>
      <c r="D1035" s="93"/>
      <c r="E1035" s="52"/>
      <c r="F1035" s="53"/>
    </row>
    <row r="1036" spans="2:6" s="81" customFormat="1">
      <c r="B1036" s="92"/>
      <c r="C1036" s="93"/>
      <c r="D1036" s="93"/>
      <c r="E1036" s="52"/>
      <c r="F1036" s="53"/>
    </row>
    <row r="1037" spans="2:6" s="81" customFormat="1">
      <c r="B1037" s="92"/>
      <c r="C1037" s="93"/>
      <c r="D1037" s="93"/>
      <c r="E1037" s="52"/>
      <c r="F1037" s="53"/>
    </row>
    <row r="1038" spans="2:6" s="81" customFormat="1">
      <c r="B1038" s="92"/>
      <c r="C1038" s="93"/>
      <c r="D1038" s="93"/>
      <c r="E1038" s="52"/>
      <c r="F1038" s="53"/>
    </row>
    <row r="1039" spans="2:6" s="81" customFormat="1">
      <c r="B1039" s="92"/>
      <c r="C1039" s="93"/>
      <c r="D1039" s="93"/>
      <c r="E1039" s="52"/>
      <c r="F1039" s="53"/>
    </row>
    <row r="1040" spans="2:6" s="81" customFormat="1">
      <c r="B1040" s="92"/>
      <c r="C1040" s="93"/>
      <c r="D1040" s="93"/>
      <c r="E1040" s="52"/>
      <c r="F1040" s="53"/>
    </row>
    <row r="1041" spans="2:6" s="81" customFormat="1">
      <c r="B1041" s="92"/>
      <c r="C1041" s="93"/>
      <c r="D1041" s="93"/>
      <c r="E1041" s="52"/>
      <c r="F1041" s="53"/>
    </row>
    <row r="1042" spans="2:6" s="81" customFormat="1">
      <c r="B1042" s="92"/>
      <c r="C1042" s="93"/>
      <c r="D1042" s="93"/>
      <c r="E1042" s="52"/>
      <c r="F1042" s="53"/>
    </row>
    <row r="1043" spans="2:6" s="81" customFormat="1">
      <c r="B1043" s="92"/>
      <c r="C1043" s="93"/>
      <c r="D1043" s="93"/>
      <c r="E1043" s="52"/>
      <c r="F1043" s="53"/>
    </row>
    <row r="1044" spans="2:6" s="81" customFormat="1">
      <c r="B1044" s="92"/>
      <c r="C1044" s="93"/>
      <c r="D1044" s="93"/>
      <c r="E1044" s="52"/>
      <c r="F1044" s="53"/>
    </row>
    <row r="1045" spans="2:6" s="81" customFormat="1">
      <c r="B1045" s="92"/>
      <c r="C1045" s="93"/>
      <c r="D1045" s="93"/>
      <c r="E1045" s="52"/>
      <c r="F1045" s="53"/>
    </row>
    <row r="1046" spans="2:6" s="81" customFormat="1">
      <c r="B1046" s="92"/>
      <c r="C1046" s="93"/>
      <c r="D1046" s="93"/>
      <c r="E1046" s="52"/>
      <c r="F1046" s="53"/>
    </row>
    <row r="1047" spans="2:6" s="81" customFormat="1">
      <c r="B1047" s="92"/>
      <c r="C1047" s="93"/>
      <c r="D1047" s="93"/>
      <c r="E1047" s="52"/>
      <c r="F1047" s="53"/>
    </row>
    <row r="1048" spans="2:6" s="81" customFormat="1">
      <c r="B1048" s="92"/>
      <c r="C1048" s="93"/>
      <c r="D1048" s="93"/>
      <c r="E1048" s="52"/>
      <c r="F1048" s="53"/>
    </row>
    <row r="1049" spans="2:6" s="81" customFormat="1">
      <c r="B1049" s="92"/>
      <c r="C1049" s="93"/>
      <c r="D1049" s="93"/>
      <c r="E1049" s="52"/>
      <c r="F1049" s="53"/>
    </row>
    <row r="1050" spans="2:6" s="81" customFormat="1">
      <c r="B1050" s="92"/>
      <c r="C1050" s="93"/>
      <c r="D1050" s="93"/>
      <c r="E1050" s="52"/>
      <c r="F1050" s="53"/>
    </row>
    <row r="1051" spans="2:6" s="81" customFormat="1">
      <c r="B1051" s="92"/>
      <c r="C1051" s="93"/>
      <c r="D1051" s="93"/>
      <c r="E1051" s="52"/>
      <c r="F1051" s="53"/>
    </row>
    <row r="1052" spans="2:6" s="81" customFormat="1">
      <c r="B1052" s="92"/>
      <c r="C1052" s="93"/>
      <c r="D1052" s="93"/>
      <c r="E1052" s="52"/>
      <c r="F1052" s="53"/>
    </row>
    <row r="1053" spans="2:6" s="81" customFormat="1">
      <c r="B1053" s="92"/>
      <c r="C1053" s="93"/>
      <c r="D1053" s="93"/>
      <c r="E1053" s="52"/>
      <c r="F1053" s="53"/>
    </row>
    <row r="1054" spans="2:6" s="81" customFormat="1">
      <c r="B1054" s="92"/>
      <c r="C1054" s="93"/>
      <c r="D1054" s="93"/>
      <c r="E1054" s="52"/>
      <c r="F1054" s="53"/>
    </row>
    <row r="1055" spans="2:6" s="81" customFormat="1">
      <c r="B1055" s="92"/>
      <c r="C1055" s="93"/>
      <c r="D1055" s="93"/>
      <c r="E1055" s="52"/>
      <c r="F1055" s="53"/>
    </row>
    <row r="1056" spans="2:6" s="81" customFormat="1">
      <c r="B1056" s="92"/>
      <c r="C1056" s="93"/>
      <c r="D1056" s="93"/>
      <c r="E1056" s="52"/>
      <c r="F1056" s="53"/>
    </row>
    <row r="1057" spans="2:6" s="81" customFormat="1">
      <c r="B1057" s="92"/>
      <c r="C1057" s="93"/>
      <c r="D1057" s="93"/>
      <c r="E1057" s="52"/>
      <c r="F1057" s="53"/>
    </row>
    <row r="1058" spans="2:6" s="81" customFormat="1">
      <c r="B1058" s="92"/>
      <c r="C1058" s="93"/>
      <c r="D1058" s="93"/>
      <c r="E1058" s="52"/>
      <c r="F1058" s="53"/>
    </row>
    <row r="1059" spans="2:6" s="81" customFormat="1">
      <c r="B1059" s="92"/>
      <c r="C1059" s="93"/>
      <c r="D1059" s="93"/>
      <c r="E1059" s="52"/>
      <c r="F1059" s="53"/>
    </row>
    <row r="1060" spans="2:6" s="81" customFormat="1">
      <c r="B1060" s="92"/>
      <c r="C1060" s="93"/>
      <c r="D1060" s="93"/>
      <c r="E1060" s="52"/>
      <c r="F1060" s="53"/>
    </row>
    <row r="1061" spans="2:6" s="81" customFormat="1">
      <c r="B1061" s="92"/>
      <c r="C1061" s="93"/>
      <c r="D1061" s="93"/>
      <c r="E1061" s="52"/>
      <c r="F1061" s="53"/>
    </row>
    <row r="1062" spans="2:6" s="81" customFormat="1">
      <c r="B1062" s="92"/>
      <c r="C1062" s="93"/>
      <c r="D1062" s="93"/>
      <c r="E1062" s="52"/>
      <c r="F1062" s="53"/>
    </row>
    <row r="1063" spans="2:6" s="81" customFormat="1">
      <c r="B1063" s="92"/>
      <c r="C1063" s="93"/>
      <c r="D1063" s="93"/>
      <c r="E1063" s="52"/>
      <c r="F1063" s="53"/>
    </row>
    <row r="1064" spans="2:6" s="81" customFormat="1">
      <c r="B1064" s="92"/>
      <c r="C1064" s="93"/>
      <c r="D1064" s="93"/>
      <c r="E1064" s="52"/>
      <c r="F1064" s="53"/>
    </row>
    <row r="1065" spans="2:6" s="81" customFormat="1">
      <c r="B1065" s="92"/>
      <c r="C1065" s="93"/>
      <c r="D1065" s="93"/>
      <c r="E1065" s="52"/>
      <c r="F1065" s="53"/>
    </row>
    <row r="1066" spans="2:6" s="81" customFormat="1">
      <c r="B1066" s="92"/>
      <c r="C1066" s="93"/>
      <c r="D1066" s="93"/>
      <c r="E1066" s="52"/>
      <c r="F1066" s="53"/>
    </row>
    <row r="1067" spans="2:6" s="81" customFormat="1">
      <c r="B1067" s="92"/>
      <c r="C1067" s="93"/>
      <c r="D1067" s="93"/>
      <c r="E1067" s="52"/>
      <c r="F1067" s="53"/>
    </row>
    <row r="1068" spans="2:6" s="81" customFormat="1">
      <c r="B1068" s="92"/>
      <c r="C1068" s="93"/>
      <c r="D1068" s="93"/>
      <c r="E1068" s="52"/>
      <c r="F1068" s="53"/>
    </row>
    <row r="1069" spans="2:6" s="81" customFormat="1">
      <c r="B1069" s="92"/>
      <c r="C1069" s="93"/>
      <c r="D1069" s="93"/>
      <c r="E1069" s="52"/>
      <c r="F1069" s="53"/>
    </row>
    <row r="1070" spans="2:6" s="81" customFormat="1">
      <c r="B1070" s="92"/>
      <c r="C1070" s="93"/>
      <c r="D1070" s="93"/>
      <c r="E1070" s="52"/>
      <c r="F1070" s="53"/>
    </row>
    <row r="1071" spans="2:6" s="81" customFormat="1">
      <c r="B1071" s="92"/>
      <c r="C1071" s="93"/>
      <c r="D1071" s="93"/>
      <c r="E1071" s="52"/>
      <c r="F1071" s="53"/>
    </row>
    <row r="1072" spans="2:6" s="81" customFormat="1">
      <c r="B1072" s="92"/>
      <c r="C1072" s="93"/>
      <c r="D1072" s="93"/>
      <c r="E1072" s="52"/>
      <c r="F1072" s="53"/>
    </row>
    <row r="1073" spans="2:6" s="81" customFormat="1">
      <c r="B1073" s="92"/>
      <c r="C1073" s="93"/>
      <c r="D1073" s="93"/>
      <c r="E1073" s="52"/>
      <c r="F1073" s="53"/>
    </row>
    <row r="1074" spans="2:6" s="81" customFormat="1">
      <c r="B1074" s="92"/>
      <c r="C1074" s="93"/>
      <c r="D1074" s="93"/>
      <c r="E1074" s="52"/>
      <c r="F1074" s="53"/>
    </row>
    <row r="1075" spans="2:6" s="81" customFormat="1">
      <c r="B1075" s="92"/>
      <c r="C1075" s="93"/>
      <c r="D1075" s="93"/>
      <c r="E1075" s="52"/>
      <c r="F1075" s="53"/>
    </row>
    <row r="1076" spans="2:6" s="81" customFormat="1">
      <c r="B1076" s="92"/>
      <c r="C1076" s="93"/>
      <c r="D1076" s="93"/>
      <c r="E1076" s="52"/>
      <c r="F1076" s="53"/>
    </row>
    <row r="1077" spans="2:6" s="81" customFormat="1">
      <c r="B1077" s="92"/>
      <c r="C1077" s="93"/>
      <c r="D1077" s="93"/>
      <c r="E1077" s="52"/>
      <c r="F1077" s="53"/>
    </row>
    <row r="1078" spans="2:6" s="81" customFormat="1">
      <c r="B1078" s="92"/>
      <c r="C1078" s="93"/>
      <c r="D1078" s="93"/>
      <c r="E1078" s="52"/>
      <c r="F1078" s="53"/>
    </row>
    <row r="1079" spans="2:6" s="81" customFormat="1">
      <c r="B1079" s="92"/>
      <c r="C1079" s="93"/>
      <c r="D1079" s="93"/>
      <c r="E1079" s="52"/>
      <c r="F1079" s="53"/>
    </row>
    <row r="1080" spans="2:6" s="81" customFormat="1">
      <c r="B1080" s="92"/>
      <c r="C1080" s="93"/>
      <c r="D1080" s="93"/>
      <c r="E1080" s="52"/>
      <c r="F1080" s="53"/>
    </row>
    <row r="1081" spans="2:6" s="81" customFormat="1">
      <c r="B1081" s="92"/>
      <c r="C1081" s="93"/>
      <c r="D1081" s="93"/>
      <c r="E1081" s="52"/>
      <c r="F1081" s="53"/>
    </row>
    <row r="1082" spans="2:6" s="81" customFormat="1">
      <c r="B1082" s="92"/>
      <c r="C1082" s="93"/>
      <c r="D1082" s="93"/>
      <c r="E1082" s="52"/>
      <c r="F1082" s="53"/>
    </row>
    <row r="1083" spans="2:6" s="81" customFormat="1">
      <c r="B1083" s="92"/>
      <c r="C1083" s="93"/>
      <c r="D1083" s="93"/>
      <c r="E1083" s="52"/>
      <c r="F1083" s="53"/>
    </row>
    <row r="1084" spans="2:6" s="81" customFormat="1">
      <c r="B1084" s="92"/>
      <c r="C1084" s="93"/>
      <c r="D1084" s="93"/>
      <c r="E1084" s="52"/>
      <c r="F1084" s="53"/>
    </row>
    <row r="1085" spans="2:6" s="81" customFormat="1">
      <c r="B1085" s="92"/>
      <c r="C1085" s="93"/>
      <c r="D1085" s="93"/>
      <c r="E1085" s="52"/>
      <c r="F1085" s="53"/>
    </row>
    <row r="1086" spans="2:6" s="81" customFormat="1">
      <c r="B1086" s="92"/>
      <c r="C1086" s="93"/>
      <c r="D1086" s="93"/>
      <c r="E1086" s="52"/>
      <c r="F1086" s="53"/>
    </row>
    <row r="1087" spans="2:6" s="81" customFormat="1">
      <c r="B1087" s="92"/>
      <c r="C1087" s="93"/>
      <c r="D1087" s="93"/>
      <c r="E1087" s="52"/>
      <c r="F1087" s="53"/>
    </row>
    <row r="1088" spans="2:6" s="81" customFormat="1">
      <c r="B1088" s="92"/>
      <c r="C1088" s="93"/>
      <c r="D1088" s="93"/>
      <c r="E1088" s="52"/>
      <c r="F1088" s="53"/>
    </row>
    <row r="1089" spans="2:6" s="81" customFormat="1">
      <c r="B1089" s="92"/>
      <c r="C1089" s="93"/>
      <c r="D1089" s="93"/>
      <c r="E1089" s="52"/>
      <c r="F1089" s="53"/>
    </row>
    <row r="1090" spans="2:6" s="81" customFormat="1">
      <c r="B1090" s="92"/>
      <c r="C1090" s="93"/>
      <c r="D1090" s="93"/>
      <c r="E1090" s="52"/>
      <c r="F1090" s="53"/>
    </row>
    <row r="1091" spans="2:6" s="81" customFormat="1">
      <c r="B1091" s="92"/>
      <c r="C1091" s="93"/>
      <c r="D1091" s="93"/>
      <c r="E1091" s="52"/>
      <c r="F1091" s="53"/>
    </row>
    <row r="1092" spans="2:6" s="81" customFormat="1">
      <c r="B1092" s="92"/>
      <c r="C1092" s="93"/>
      <c r="D1092" s="93"/>
      <c r="E1092" s="52"/>
      <c r="F1092" s="53"/>
    </row>
    <row r="1093" spans="2:6" s="81" customFormat="1">
      <c r="B1093" s="92"/>
      <c r="C1093" s="93"/>
      <c r="D1093" s="93"/>
      <c r="E1093" s="52"/>
      <c r="F1093" s="53"/>
    </row>
    <row r="1094" spans="2:6" s="81" customFormat="1">
      <c r="B1094" s="92"/>
      <c r="C1094" s="93"/>
      <c r="D1094" s="93"/>
      <c r="E1094" s="52"/>
      <c r="F1094" s="53"/>
    </row>
    <row r="1095" spans="2:6" s="81" customFormat="1">
      <c r="B1095" s="92"/>
      <c r="C1095" s="93"/>
      <c r="D1095" s="93"/>
      <c r="E1095" s="52"/>
      <c r="F1095" s="53"/>
    </row>
    <row r="1096" spans="2:6" s="81" customFormat="1">
      <c r="B1096" s="92"/>
      <c r="C1096" s="93"/>
      <c r="D1096" s="93"/>
      <c r="E1096" s="52"/>
      <c r="F1096" s="53"/>
    </row>
    <row r="1097" spans="2:6" s="81" customFormat="1">
      <c r="B1097" s="92"/>
      <c r="C1097" s="93"/>
      <c r="D1097" s="93"/>
      <c r="E1097" s="52"/>
      <c r="F1097" s="53"/>
    </row>
    <row r="1098" spans="2:6" s="81" customFormat="1">
      <c r="B1098" s="92"/>
      <c r="C1098" s="93"/>
      <c r="D1098" s="93"/>
      <c r="E1098" s="52"/>
      <c r="F1098" s="53"/>
    </row>
    <row r="1099" spans="2:6" s="81" customFormat="1">
      <c r="B1099" s="92"/>
      <c r="C1099" s="93"/>
      <c r="D1099" s="93"/>
      <c r="E1099" s="52"/>
      <c r="F1099" s="53"/>
    </row>
    <row r="1100" spans="2:6" s="81" customFormat="1">
      <c r="B1100" s="92"/>
      <c r="C1100" s="93"/>
      <c r="D1100" s="93"/>
      <c r="E1100" s="52"/>
      <c r="F1100" s="53"/>
    </row>
    <row r="1101" spans="2:6" s="81" customFormat="1">
      <c r="B1101" s="92"/>
      <c r="C1101" s="93"/>
      <c r="D1101" s="93"/>
      <c r="E1101" s="52"/>
      <c r="F1101" s="53"/>
    </row>
    <row r="1102" spans="2:6" s="81" customFormat="1">
      <c r="B1102" s="92"/>
      <c r="C1102" s="93"/>
      <c r="D1102" s="93"/>
      <c r="E1102" s="52"/>
      <c r="F1102" s="53"/>
    </row>
    <row r="1103" spans="2:6" s="81" customFormat="1">
      <c r="B1103" s="92"/>
      <c r="C1103" s="93"/>
      <c r="D1103" s="93"/>
      <c r="E1103" s="52"/>
      <c r="F1103" s="53"/>
    </row>
    <row r="1104" spans="2:6" s="81" customFormat="1">
      <c r="B1104" s="92"/>
      <c r="C1104" s="93"/>
      <c r="D1104" s="93"/>
      <c r="E1104" s="52"/>
      <c r="F1104" s="53"/>
    </row>
    <row r="1105" spans="2:6" s="81" customFormat="1">
      <c r="B1105" s="92"/>
      <c r="C1105" s="93"/>
      <c r="D1105" s="93"/>
      <c r="E1105" s="52"/>
      <c r="F1105" s="53"/>
    </row>
    <row r="1106" spans="2:6" s="81" customFormat="1">
      <c r="B1106" s="92"/>
      <c r="C1106" s="93"/>
      <c r="D1106" s="93"/>
      <c r="E1106" s="52"/>
      <c r="F1106" s="53"/>
    </row>
    <row r="1107" spans="2:6" s="81" customFormat="1">
      <c r="B1107" s="92"/>
      <c r="C1107" s="93"/>
      <c r="D1107" s="93"/>
      <c r="E1107" s="52"/>
      <c r="F1107" s="53"/>
    </row>
    <row r="1108" spans="2:6" s="81" customFormat="1">
      <c r="B1108" s="92"/>
      <c r="C1108" s="93"/>
      <c r="D1108" s="93"/>
      <c r="E1108" s="52"/>
      <c r="F1108" s="53"/>
    </row>
    <row r="1109" spans="2:6" s="81" customFormat="1">
      <c r="B1109" s="92"/>
      <c r="C1109" s="93"/>
      <c r="D1109" s="93"/>
      <c r="E1109" s="52"/>
      <c r="F1109" s="53"/>
    </row>
    <row r="1110" spans="2:6" s="81" customFormat="1">
      <c r="B1110" s="92"/>
      <c r="C1110" s="93"/>
      <c r="D1110" s="93"/>
      <c r="E1110" s="52"/>
      <c r="F1110" s="53"/>
    </row>
    <row r="1111" spans="2:6" s="81" customFormat="1">
      <c r="B1111" s="92"/>
      <c r="C1111" s="93"/>
      <c r="D1111" s="93"/>
      <c r="E1111" s="52"/>
      <c r="F1111" s="53"/>
    </row>
    <row r="1112" spans="2:6" s="81" customFormat="1">
      <c r="B1112" s="92"/>
      <c r="C1112" s="93"/>
      <c r="D1112" s="93"/>
      <c r="E1112" s="52"/>
      <c r="F1112" s="53"/>
    </row>
    <row r="1113" spans="2:6" s="81" customFormat="1">
      <c r="B1113" s="92"/>
      <c r="C1113" s="93"/>
      <c r="D1113" s="93"/>
      <c r="E1113" s="52"/>
      <c r="F1113" s="53"/>
    </row>
    <row r="1114" spans="2:6" s="81" customFormat="1">
      <c r="B1114" s="92"/>
      <c r="C1114" s="93"/>
      <c r="D1114" s="93"/>
      <c r="E1114" s="52"/>
      <c r="F1114" s="53"/>
    </row>
    <row r="1115" spans="2:6" s="81" customFormat="1">
      <c r="B1115" s="92"/>
      <c r="C1115" s="93"/>
      <c r="D1115" s="93"/>
      <c r="E1115" s="52"/>
      <c r="F1115" s="53"/>
    </row>
    <row r="1116" spans="2:6" s="81" customFormat="1">
      <c r="B1116" s="92"/>
      <c r="C1116" s="93"/>
      <c r="D1116" s="93"/>
      <c r="E1116" s="52"/>
      <c r="F1116" s="53"/>
    </row>
    <row r="1117" spans="2:6" s="81" customFormat="1">
      <c r="B1117" s="92"/>
      <c r="C1117" s="93"/>
      <c r="D1117" s="93"/>
      <c r="E1117" s="52"/>
      <c r="F1117" s="53"/>
    </row>
    <row r="1118" spans="2:6" s="81" customFormat="1">
      <c r="B1118" s="92"/>
      <c r="C1118" s="93"/>
      <c r="D1118" s="93"/>
      <c r="E1118" s="52"/>
      <c r="F1118" s="53"/>
    </row>
    <row r="1119" spans="2:6" s="81" customFormat="1">
      <c r="B1119" s="92"/>
      <c r="C1119" s="93"/>
      <c r="D1119" s="93"/>
      <c r="E1119" s="52"/>
      <c r="F1119" s="53"/>
    </row>
    <row r="1120" spans="2:6" s="81" customFormat="1">
      <c r="B1120" s="92"/>
      <c r="C1120" s="93"/>
      <c r="D1120" s="93"/>
      <c r="E1120" s="52"/>
      <c r="F1120" s="53"/>
    </row>
    <row r="1121" spans="2:6" s="81" customFormat="1">
      <c r="B1121" s="92"/>
      <c r="C1121" s="93"/>
      <c r="D1121" s="93"/>
      <c r="E1121" s="52"/>
      <c r="F1121" s="53"/>
    </row>
    <row r="1122" spans="2:6" s="81" customFormat="1">
      <c r="B1122" s="92"/>
      <c r="C1122" s="93"/>
      <c r="D1122" s="93"/>
      <c r="E1122" s="52"/>
      <c r="F1122" s="53"/>
    </row>
    <row r="1123" spans="2:6" s="81" customFormat="1">
      <c r="B1123" s="92"/>
      <c r="C1123" s="93"/>
      <c r="D1123" s="93"/>
      <c r="E1123" s="52"/>
      <c r="F1123" s="53"/>
    </row>
    <row r="1124" spans="2:6" s="81" customFormat="1">
      <c r="B1124" s="92"/>
      <c r="C1124" s="93"/>
      <c r="D1124" s="93"/>
      <c r="E1124" s="52"/>
      <c r="F1124" s="53"/>
    </row>
    <row r="1125" spans="2:6" s="81" customFormat="1">
      <c r="B1125" s="92"/>
      <c r="C1125" s="93"/>
      <c r="D1125" s="93"/>
      <c r="E1125" s="52"/>
      <c r="F1125" s="53"/>
    </row>
    <row r="1126" spans="2:6" s="81" customFormat="1">
      <c r="B1126" s="92"/>
      <c r="C1126" s="93"/>
      <c r="D1126" s="93"/>
      <c r="E1126" s="52"/>
      <c r="F1126" s="53"/>
    </row>
    <row r="1127" spans="2:6" s="81" customFormat="1">
      <c r="B1127" s="92"/>
      <c r="C1127" s="93"/>
      <c r="D1127" s="93"/>
      <c r="E1127" s="52"/>
      <c r="F1127" s="53"/>
    </row>
    <row r="1128" spans="2:6" s="81" customFormat="1">
      <c r="B1128" s="92"/>
      <c r="C1128" s="93"/>
      <c r="D1128" s="93"/>
      <c r="E1128" s="52"/>
      <c r="F1128" s="53"/>
    </row>
    <row r="1129" spans="2:6" s="81" customFormat="1">
      <c r="B1129" s="92"/>
      <c r="C1129" s="93"/>
      <c r="D1129" s="93"/>
      <c r="E1129" s="52"/>
      <c r="F1129" s="53"/>
    </row>
    <row r="1130" spans="2:6" s="81" customFormat="1">
      <c r="B1130" s="92"/>
      <c r="C1130" s="93"/>
      <c r="D1130" s="93"/>
      <c r="E1130" s="52"/>
      <c r="F1130" s="53"/>
    </row>
    <row r="1131" spans="2:6" s="81" customFormat="1">
      <c r="B1131" s="92"/>
      <c r="C1131" s="93"/>
      <c r="D1131" s="93"/>
      <c r="E1131" s="52"/>
      <c r="F1131" s="53"/>
    </row>
    <row r="1132" spans="2:6" s="81" customFormat="1">
      <c r="B1132" s="92"/>
      <c r="C1132" s="93"/>
      <c r="D1132" s="93"/>
      <c r="E1132" s="52"/>
      <c r="F1132" s="53"/>
    </row>
    <row r="1133" spans="2:6" s="81" customFormat="1">
      <c r="B1133" s="92"/>
      <c r="C1133" s="93"/>
      <c r="D1133" s="93"/>
      <c r="E1133" s="52"/>
      <c r="F1133" s="53"/>
    </row>
    <row r="1134" spans="2:6" s="81" customFormat="1">
      <c r="B1134" s="92"/>
      <c r="C1134" s="93"/>
      <c r="D1134" s="93"/>
      <c r="E1134" s="52"/>
      <c r="F1134" s="53"/>
    </row>
    <row r="1135" spans="2:6" s="81" customFormat="1">
      <c r="B1135" s="92"/>
      <c r="C1135" s="93"/>
      <c r="D1135" s="93"/>
      <c r="E1135" s="52"/>
      <c r="F1135" s="53"/>
    </row>
    <row r="1136" spans="2:6" s="81" customFormat="1">
      <c r="B1136" s="92"/>
      <c r="C1136" s="93"/>
      <c r="D1136" s="93"/>
      <c r="E1136" s="52"/>
      <c r="F1136" s="53"/>
    </row>
    <row r="1137" spans="2:6" s="81" customFormat="1">
      <c r="B1137" s="92"/>
      <c r="C1137" s="93"/>
      <c r="D1137" s="93"/>
      <c r="E1137" s="52"/>
      <c r="F1137" s="53"/>
    </row>
    <row r="1138" spans="2:6" s="81" customFormat="1">
      <c r="B1138" s="92"/>
      <c r="C1138" s="93"/>
      <c r="D1138" s="93"/>
      <c r="E1138" s="52"/>
      <c r="F1138" s="53"/>
    </row>
    <row r="1139" spans="2:6" s="81" customFormat="1">
      <c r="B1139" s="92"/>
      <c r="C1139" s="93"/>
      <c r="D1139" s="93"/>
      <c r="E1139" s="52"/>
      <c r="F1139" s="53"/>
    </row>
    <row r="1140" spans="2:6" s="81" customFormat="1">
      <c r="B1140" s="92"/>
      <c r="C1140" s="93"/>
      <c r="D1140" s="93"/>
      <c r="E1140" s="52"/>
      <c r="F1140" s="53"/>
    </row>
    <row r="1141" spans="2:6" s="81" customFormat="1">
      <c r="B1141" s="92"/>
      <c r="C1141" s="93"/>
      <c r="D1141" s="93"/>
      <c r="E1141" s="52"/>
      <c r="F1141" s="53"/>
    </row>
    <row r="1142" spans="2:6" s="81" customFormat="1">
      <c r="B1142" s="92"/>
      <c r="C1142" s="93"/>
      <c r="D1142" s="93"/>
      <c r="E1142" s="52"/>
      <c r="F1142" s="53"/>
    </row>
    <row r="1143" spans="2:6" s="81" customFormat="1">
      <c r="B1143" s="92"/>
      <c r="C1143" s="93"/>
      <c r="D1143" s="93"/>
      <c r="E1143" s="52"/>
      <c r="F1143" s="53"/>
    </row>
    <row r="1144" spans="2:6" s="81" customFormat="1">
      <c r="B1144" s="92"/>
      <c r="C1144" s="93"/>
      <c r="D1144" s="93"/>
      <c r="E1144" s="52"/>
      <c r="F1144" s="53"/>
    </row>
    <row r="1145" spans="2:6" s="81" customFormat="1">
      <c r="B1145" s="92"/>
      <c r="C1145" s="93"/>
      <c r="D1145" s="93"/>
      <c r="E1145" s="52"/>
      <c r="F1145" s="53"/>
    </row>
    <row r="1146" spans="2:6" s="81" customFormat="1">
      <c r="B1146" s="92"/>
      <c r="C1146" s="93"/>
      <c r="D1146" s="93"/>
      <c r="E1146" s="52"/>
      <c r="F1146" s="53"/>
    </row>
    <row r="1147" spans="2:6" s="81" customFormat="1">
      <c r="B1147" s="92"/>
      <c r="C1147" s="93"/>
      <c r="D1147" s="93"/>
      <c r="E1147" s="52"/>
      <c r="F1147" s="53"/>
    </row>
    <row r="1148" spans="2:6" s="81" customFormat="1">
      <c r="B1148" s="92"/>
      <c r="C1148" s="93"/>
      <c r="D1148" s="93"/>
      <c r="E1148" s="52"/>
      <c r="F1148" s="53"/>
    </row>
    <row r="1149" spans="2:6" s="81" customFormat="1">
      <c r="B1149" s="92"/>
      <c r="C1149" s="93"/>
      <c r="D1149" s="93"/>
      <c r="E1149" s="52"/>
      <c r="F1149" s="53"/>
    </row>
    <row r="1150" spans="2:6" s="81" customFormat="1">
      <c r="B1150" s="92"/>
      <c r="C1150" s="93"/>
      <c r="D1150" s="93"/>
      <c r="E1150" s="52"/>
      <c r="F1150" s="53"/>
    </row>
    <row r="1151" spans="2:6" s="81" customFormat="1">
      <c r="B1151" s="92"/>
      <c r="C1151" s="93"/>
      <c r="D1151" s="93"/>
      <c r="E1151" s="52"/>
      <c r="F1151" s="53"/>
    </row>
    <row r="1152" spans="2:6" s="81" customFormat="1">
      <c r="B1152" s="92"/>
      <c r="C1152" s="93"/>
      <c r="D1152" s="93"/>
      <c r="E1152" s="52"/>
      <c r="F1152" s="53"/>
    </row>
    <row r="1153" spans="2:6" s="81" customFormat="1">
      <c r="B1153" s="92"/>
      <c r="C1153" s="93"/>
      <c r="D1153" s="93"/>
      <c r="E1153" s="52"/>
      <c r="F1153" s="53"/>
    </row>
    <row r="1154" spans="2:6" s="81" customFormat="1">
      <c r="B1154" s="92"/>
      <c r="C1154" s="93"/>
      <c r="D1154" s="93"/>
      <c r="E1154" s="52"/>
      <c r="F1154" s="53"/>
    </row>
    <row r="1155" spans="2:6" s="81" customFormat="1">
      <c r="B1155" s="92"/>
      <c r="C1155" s="93"/>
      <c r="D1155" s="93"/>
      <c r="E1155" s="52"/>
      <c r="F1155" s="53"/>
    </row>
    <row r="1156" spans="2:6" s="81" customFormat="1">
      <c r="B1156" s="92"/>
      <c r="C1156" s="93"/>
      <c r="D1156" s="93"/>
      <c r="E1156" s="52"/>
      <c r="F1156" s="53"/>
    </row>
    <row r="1157" spans="2:6" s="81" customFormat="1">
      <c r="B1157" s="92"/>
      <c r="C1157" s="93"/>
      <c r="D1157" s="93"/>
      <c r="E1157" s="52"/>
      <c r="F1157" s="53"/>
    </row>
    <row r="1158" spans="2:6" s="81" customFormat="1">
      <c r="B1158" s="92"/>
      <c r="C1158" s="93"/>
      <c r="D1158" s="93"/>
      <c r="E1158" s="52"/>
      <c r="F1158" s="53"/>
    </row>
    <row r="1159" spans="2:6" s="81" customFormat="1">
      <c r="B1159" s="92"/>
      <c r="C1159" s="93"/>
      <c r="D1159" s="93"/>
      <c r="E1159" s="52"/>
      <c r="F1159" s="53"/>
    </row>
    <row r="1160" spans="2:6" s="81" customFormat="1">
      <c r="B1160" s="92"/>
      <c r="C1160" s="93"/>
      <c r="D1160" s="93"/>
      <c r="E1160" s="52"/>
      <c r="F1160" s="53"/>
    </row>
    <row r="1161" spans="2:6" s="81" customFormat="1">
      <c r="B1161" s="92"/>
      <c r="C1161" s="93"/>
      <c r="D1161" s="93"/>
      <c r="E1161" s="52"/>
      <c r="F1161" s="53"/>
    </row>
    <row r="1162" spans="2:6" s="81" customFormat="1">
      <c r="B1162" s="92"/>
      <c r="C1162" s="93"/>
      <c r="D1162" s="93"/>
      <c r="E1162" s="52"/>
      <c r="F1162" s="53"/>
    </row>
    <row r="1163" spans="2:6" s="81" customFormat="1">
      <c r="B1163" s="92"/>
      <c r="C1163" s="93"/>
      <c r="D1163" s="93"/>
      <c r="E1163" s="52"/>
      <c r="F1163" s="53"/>
    </row>
    <row r="1164" spans="2:6" s="81" customFormat="1">
      <c r="B1164" s="92"/>
      <c r="C1164" s="93"/>
      <c r="D1164" s="93"/>
      <c r="E1164" s="52"/>
      <c r="F1164" s="53"/>
    </row>
    <row r="1165" spans="2:6" s="81" customFormat="1">
      <c r="B1165" s="92"/>
      <c r="C1165" s="93"/>
      <c r="D1165" s="93"/>
      <c r="E1165" s="52"/>
      <c r="F1165" s="53"/>
    </row>
    <row r="1166" spans="2:6" s="81" customFormat="1">
      <c r="B1166" s="92"/>
      <c r="C1166" s="93"/>
      <c r="D1166" s="93"/>
      <c r="E1166" s="52"/>
      <c r="F1166" s="53"/>
    </row>
    <row r="1167" spans="2:6" s="81" customFormat="1">
      <c r="B1167" s="92"/>
      <c r="C1167" s="93"/>
      <c r="D1167" s="93"/>
      <c r="E1167" s="52"/>
      <c r="F1167" s="53"/>
    </row>
    <row r="1168" spans="2:6" s="81" customFormat="1">
      <c r="B1168" s="92"/>
      <c r="C1168" s="93"/>
      <c r="D1168" s="93"/>
      <c r="E1168" s="52"/>
      <c r="F1168" s="53"/>
    </row>
    <row r="1169" spans="2:6" s="81" customFormat="1">
      <c r="B1169" s="92"/>
      <c r="C1169" s="93"/>
      <c r="D1169" s="93"/>
      <c r="E1169" s="52"/>
      <c r="F1169" s="53"/>
    </row>
    <row r="1170" spans="2:6" s="81" customFormat="1">
      <c r="B1170" s="92"/>
      <c r="C1170" s="93"/>
      <c r="D1170" s="93"/>
      <c r="E1170" s="52"/>
      <c r="F1170" s="53"/>
    </row>
    <row r="1171" spans="2:6" s="81" customFormat="1">
      <c r="B1171" s="92"/>
      <c r="C1171" s="93"/>
      <c r="D1171" s="93"/>
      <c r="E1171" s="52"/>
      <c r="F1171" s="53"/>
    </row>
    <row r="1172" spans="2:6" s="81" customFormat="1">
      <c r="B1172" s="92"/>
      <c r="C1172" s="93"/>
      <c r="D1172" s="93"/>
      <c r="E1172" s="52"/>
      <c r="F1172" s="53"/>
    </row>
    <row r="1173" spans="2:6" s="81" customFormat="1">
      <c r="B1173" s="92"/>
      <c r="C1173" s="93"/>
      <c r="D1173" s="93"/>
      <c r="E1173" s="52"/>
      <c r="F1173" s="53"/>
    </row>
    <row r="1174" spans="2:6" s="81" customFormat="1">
      <c r="B1174" s="92"/>
      <c r="C1174" s="93"/>
      <c r="D1174" s="93"/>
      <c r="E1174" s="52"/>
      <c r="F1174" s="53"/>
    </row>
    <row r="1175" spans="2:6" s="81" customFormat="1">
      <c r="B1175" s="92"/>
      <c r="C1175" s="93"/>
      <c r="D1175" s="93"/>
      <c r="E1175" s="52"/>
      <c r="F1175" s="53"/>
    </row>
    <row r="1176" spans="2:6" s="81" customFormat="1">
      <c r="B1176" s="92"/>
      <c r="C1176" s="93"/>
      <c r="D1176" s="93"/>
      <c r="E1176" s="52"/>
      <c r="F1176" s="53"/>
    </row>
    <row r="1177" spans="2:6" s="81" customFormat="1">
      <c r="B1177" s="92"/>
      <c r="C1177" s="93"/>
      <c r="D1177" s="93"/>
      <c r="E1177" s="52"/>
      <c r="F1177" s="53"/>
    </row>
    <row r="1178" spans="2:6" s="81" customFormat="1">
      <c r="B1178" s="92"/>
      <c r="C1178" s="93"/>
      <c r="D1178" s="93"/>
      <c r="E1178" s="52"/>
      <c r="F1178" s="53"/>
    </row>
    <row r="1179" spans="2:6" s="81" customFormat="1">
      <c r="B1179" s="92"/>
      <c r="C1179" s="93"/>
      <c r="D1179" s="93"/>
      <c r="E1179" s="52"/>
      <c r="F1179" s="53"/>
    </row>
    <row r="1180" spans="2:6" s="81" customFormat="1">
      <c r="B1180" s="92"/>
      <c r="C1180" s="93"/>
      <c r="D1180" s="93"/>
      <c r="E1180" s="52"/>
      <c r="F1180" s="53"/>
    </row>
    <row r="1181" spans="2:6" s="81" customFormat="1">
      <c r="B1181" s="92"/>
      <c r="C1181" s="93"/>
      <c r="D1181" s="93"/>
      <c r="E1181" s="52"/>
      <c r="F1181" s="53"/>
    </row>
    <row r="1182" spans="2:6" s="81" customFormat="1">
      <c r="B1182" s="92"/>
      <c r="C1182" s="93"/>
      <c r="D1182" s="93"/>
      <c r="E1182" s="52"/>
      <c r="F1182" s="53"/>
    </row>
    <row r="1183" spans="2:6" s="81" customFormat="1">
      <c r="B1183" s="92"/>
      <c r="C1183" s="93"/>
      <c r="D1183" s="93"/>
      <c r="E1183" s="52"/>
      <c r="F1183" s="53"/>
    </row>
    <row r="1184" spans="2:6" s="81" customFormat="1">
      <c r="B1184" s="92"/>
      <c r="C1184" s="93"/>
      <c r="D1184" s="93"/>
      <c r="E1184" s="52"/>
      <c r="F1184" s="53"/>
    </row>
    <row r="1185" spans="2:6" s="81" customFormat="1">
      <c r="B1185" s="92"/>
      <c r="C1185" s="93"/>
      <c r="D1185" s="93"/>
      <c r="E1185" s="52"/>
      <c r="F1185" s="53"/>
    </row>
    <row r="1186" spans="2:6" s="81" customFormat="1">
      <c r="B1186" s="92"/>
      <c r="C1186" s="93"/>
      <c r="D1186" s="93"/>
      <c r="E1186" s="52"/>
      <c r="F1186" s="53"/>
    </row>
    <row r="1187" spans="2:6" s="81" customFormat="1">
      <c r="B1187" s="92"/>
      <c r="C1187" s="93"/>
      <c r="D1187" s="93"/>
      <c r="E1187" s="52"/>
      <c r="F1187" s="53"/>
    </row>
    <row r="1188" spans="2:6" s="81" customFormat="1">
      <c r="B1188" s="92"/>
      <c r="C1188" s="93"/>
      <c r="D1188" s="93"/>
      <c r="E1188" s="52"/>
      <c r="F1188" s="53"/>
    </row>
    <row r="1189" spans="2:6" s="81" customFormat="1">
      <c r="B1189" s="92"/>
      <c r="C1189" s="93"/>
      <c r="D1189" s="93"/>
      <c r="E1189" s="52"/>
      <c r="F1189" s="53"/>
    </row>
    <row r="1190" spans="2:6" s="81" customFormat="1">
      <c r="B1190" s="92"/>
      <c r="C1190" s="93"/>
      <c r="D1190" s="93"/>
      <c r="E1190" s="52"/>
      <c r="F1190" s="53"/>
    </row>
    <row r="1191" spans="2:6" s="81" customFormat="1">
      <c r="B1191" s="92"/>
      <c r="C1191" s="93"/>
      <c r="D1191" s="93"/>
      <c r="E1191" s="52"/>
      <c r="F1191" s="53"/>
    </row>
    <row r="1192" spans="2:6" s="81" customFormat="1">
      <c r="B1192" s="92"/>
      <c r="C1192" s="93"/>
      <c r="D1192" s="93"/>
      <c r="E1192" s="52"/>
      <c r="F1192" s="53"/>
    </row>
    <row r="1193" spans="2:6" s="81" customFormat="1">
      <c r="B1193" s="92"/>
      <c r="C1193" s="93"/>
      <c r="D1193" s="93"/>
      <c r="E1193" s="52"/>
      <c r="F1193" s="53"/>
    </row>
    <row r="1194" spans="2:6" s="81" customFormat="1">
      <c r="B1194" s="92"/>
      <c r="C1194" s="93"/>
      <c r="D1194" s="93"/>
      <c r="E1194" s="52"/>
      <c r="F1194" s="53"/>
    </row>
    <row r="1195" spans="2:6" s="81" customFormat="1">
      <c r="B1195" s="92"/>
      <c r="C1195" s="93"/>
      <c r="D1195" s="93"/>
      <c r="E1195" s="52"/>
      <c r="F1195" s="53"/>
    </row>
    <row r="1196" spans="2:6" s="81" customFormat="1">
      <c r="B1196" s="92"/>
      <c r="C1196" s="93"/>
      <c r="D1196" s="93"/>
      <c r="E1196" s="52"/>
      <c r="F1196" s="53"/>
    </row>
    <row r="1197" spans="2:6" s="81" customFormat="1">
      <c r="B1197" s="92"/>
      <c r="C1197" s="93"/>
      <c r="D1197" s="93"/>
      <c r="E1197" s="52"/>
      <c r="F1197" s="53"/>
    </row>
    <row r="1198" spans="2:6" s="81" customFormat="1">
      <c r="B1198" s="92"/>
      <c r="C1198" s="93"/>
      <c r="D1198" s="93"/>
      <c r="E1198" s="52"/>
      <c r="F1198" s="53"/>
    </row>
    <row r="1199" spans="2:6" s="81" customFormat="1">
      <c r="B1199" s="92"/>
      <c r="C1199" s="93"/>
      <c r="D1199" s="93"/>
      <c r="E1199" s="52"/>
      <c r="F1199" s="53"/>
    </row>
    <row r="1200" spans="2:6" s="81" customFormat="1">
      <c r="B1200" s="92"/>
      <c r="C1200" s="93"/>
      <c r="D1200" s="93"/>
      <c r="E1200" s="52"/>
      <c r="F1200" s="53"/>
    </row>
    <row r="1201" spans="2:6" s="81" customFormat="1">
      <c r="B1201" s="92"/>
      <c r="C1201" s="93"/>
      <c r="D1201" s="93"/>
      <c r="E1201" s="52"/>
      <c r="F1201" s="53"/>
    </row>
    <row r="1202" spans="2:6" s="81" customFormat="1">
      <c r="B1202" s="92"/>
      <c r="C1202" s="93"/>
      <c r="D1202" s="93"/>
      <c r="E1202" s="52"/>
      <c r="F1202" s="53"/>
    </row>
    <row r="1203" spans="2:6" s="81" customFormat="1">
      <c r="B1203" s="92"/>
      <c r="C1203" s="93"/>
      <c r="D1203" s="93"/>
      <c r="E1203" s="52"/>
      <c r="F1203" s="53"/>
    </row>
    <row r="1204" spans="2:6" s="81" customFormat="1">
      <c r="B1204" s="92"/>
      <c r="C1204" s="93"/>
      <c r="D1204" s="93"/>
      <c r="E1204" s="52"/>
      <c r="F1204" s="53"/>
    </row>
    <row r="1205" spans="2:6" s="81" customFormat="1">
      <c r="B1205" s="92"/>
      <c r="C1205" s="93"/>
      <c r="D1205" s="93"/>
      <c r="E1205" s="52"/>
      <c r="F1205" s="53"/>
    </row>
    <row r="1206" spans="2:6" s="81" customFormat="1">
      <c r="B1206" s="92"/>
      <c r="C1206" s="93"/>
      <c r="D1206" s="93"/>
      <c r="E1206" s="52"/>
      <c r="F1206" s="53"/>
    </row>
    <row r="1207" spans="2:6" s="81" customFormat="1">
      <c r="B1207" s="92"/>
      <c r="C1207" s="93"/>
      <c r="D1207" s="93"/>
      <c r="E1207" s="52"/>
      <c r="F1207" s="53"/>
    </row>
    <row r="1208" spans="2:6" s="81" customFormat="1">
      <c r="B1208" s="92"/>
      <c r="C1208" s="93"/>
      <c r="D1208" s="93"/>
      <c r="E1208" s="52"/>
      <c r="F1208" s="53"/>
    </row>
    <row r="1209" spans="2:6" s="81" customFormat="1">
      <c r="B1209" s="92"/>
      <c r="C1209" s="93"/>
      <c r="D1209" s="93"/>
      <c r="E1209" s="52"/>
      <c r="F1209" s="53"/>
    </row>
    <row r="1210" spans="2:6" s="81" customFormat="1">
      <c r="B1210" s="92"/>
      <c r="C1210" s="93"/>
      <c r="D1210" s="93"/>
      <c r="E1210" s="52"/>
      <c r="F1210" s="53"/>
    </row>
    <row r="1211" spans="2:6" s="81" customFormat="1">
      <c r="B1211" s="92"/>
      <c r="C1211" s="93"/>
      <c r="D1211" s="93"/>
      <c r="E1211" s="52"/>
      <c r="F1211" s="53"/>
    </row>
    <row r="1212" spans="2:6" s="81" customFormat="1">
      <c r="B1212" s="92"/>
      <c r="C1212" s="93"/>
      <c r="D1212" s="93"/>
      <c r="E1212" s="52"/>
      <c r="F1212" s="53"/>
    </row>
    <row r="1213" spans="2:6" s="81" customFormat="1">
      <c r="B1213" s="92"/>
      <c r="C1213" s="93"/>
      <c r="D1213" s="93"/>
      <c r="E1213" s="52"/>
      <c r="F1213" s="53"/>
    </row>
    <row r="1214" spans="2:6" s="81" customFormat="1">
      <c r="B1214" s="92"/>
      <c r="C1214" s="93"/>
      <c r="D1214" s="93"/>
      <c r="E1214" s="52"/>
      <c r="F1214" s="53"/>
    </row>
    <row r="1215" spans="2:6" s="81" customFormat="1">
      <c r="B1215" s="92"/>
      <c r="C1215" s="93"/>
      <c r="D1215" s="93"/>
      <c r="E1215" s="52"/>
      <c r="F1215" s="53"/>
    </row>
    <row r="1216" spans="2:6" s="81" customFormat="1">
      <c r="B1216" s="92"/>
      <c r="C1216" s="93"/>
      <c r="D1216" s="93"/>
      <c r="E1216" s="52"/>
      <c r="F1216" s="53"/>
    </row>
    <row r="1217" spans="2:6" s="81" customFormat="1">
      <c r="B1217" s="92"/>
      <c r="C1217" s="93"/>
      <c r="D1217" s="93"/>
      <c r="E1217" s="52"/>
      <c r="F1217" s="53"/>
    </row>
    <row r="1218" spans="2:6" s="81" customFormat="1">
      <c r="B1218" s="92"/>
      <c r="C1218" s="93"/>
      <c r="D1218" s="93"/>
      <c r="E1218" s="52"/>
      <c r="F1218" s="53"/>
    </row>
    <row r="1219" spans="2:6" s="81" customFormat="1">
      <c r="B1219" s="92"/>
      <c r="C1219" s="93"/>
      <c r="D1219" s="93"/>
      <c r="E1219" s="52"/>
      <c r="F1219" s="53"/>
    </row>
    <row r="1220" spans="2:6" s="81" customFormat="1">
      <c r="B1220" s="92"/>
      <c r="C1220" s="93"/>
      <c r="D1220" s="93"/>
      <c r="E1220" s="52"/>
      <c r="F1220" s="53"/>
    </row>
    <row r="1221" spans="2:6" s="81" customFormat="1">
      <c r="B1221" s="92"/>
      <c r="C1221" s="93"/>
      <c r="D1221" s="93"/>
      <c r="E1221" s="52"/>
      <c r="F1221" s="53"/>
    </row>
    <row r="1222" spans="2:6" s="81" customFormat="1">
      <c r="B1222" s="92"/>
      <c r="C1222" s="93"/>
      <c r="D1222" s="93"/>
      <c r="E1222" s="52"/>
      <c r="F1222" s="53"/>
    </row>
    <row r="1223" spans="2:6" s="81" customFormat="1">
      <c r="B1223" s="92"/>
      <c r="C1223" s="93"/>
      <c r="D1223" s="93"/>
      <c r="E1223" s="52"/>
      <c r="F1223" s="53"/>
    </row>
    <row r="1224" spans="2:6" s="81" customFormat="1">
      <c r="B1224" s="92"/>
      <c r="C1224" s="93"/>
      <c r="D1224" s="93"/>
      <c r="E1224" s="52"/>
      <c r="F1224" s="53"/>
    </row>
    <row r="1225" spans="2:6" s="81" customFormat="1">
      <c r="B1225" s="92"/>
      <c r="C1225" s="93"/>
      <c r="D1225" s="93"/>
      <c r="E1225" s="52"/>
      <c r="F1225" s="53"/>
    </row>
    <row r="1226" spans="2:6" s="81" customFormat="1">
      <c r="B1226" s="92"/>
      <c r="C1226" s="93"/>
      <c r="D1226" s="93"/>
      <c r="E1226" s="52"/>
      <c r="F1226" s="53"/>
    </row>
    <row r="1227" spans="2:6" s="81" customFormat="1">
      <c r="B1227" s="92"/>
      <c r="C1227" s="93"/>
      <c r="D1227" s="93"/>
      <c r="E1227" s="52"/>
      <c r="F1227" s="53"/>
    </row>
    <row r="1228" spans="2:6" s="81" customFormat="1">
      <c r="B1228" s="92"/>
      <c r="C1228" s="93"/>
      <c r="D1228" s="93"/>
      <c r="E1228" s="52"/>
      <c r="F1228" s="53"/>
    </row>
    <row r="1229" spans="2:6" s="81" customFormat="1">
      <c r="B1229" s="92"/>
      <c r="C1229" s="93"/>
      <c r="D1229" s="93"/>
      <c r="E1229" s="52"/>
      <c r="F1229" s="53"/>
    </row>
    <row r="1230" spans="2:6" s="81" customFormat="1">
      <c r="B1230" s="92"/>
      <c r="C1230" s="93"/>
      <c r="D1230" s="93"/>
      <c r="E1230" s="52"/>
      <c r="F1230" s="53"/>
    </row>
    <row r="1231" spans="2:6" s="81" customFormat="1">
      <c r="B1231" s="92"/>
      <c r="C1231" s="93"/>
      <c r="D1231" s="93"/>
      <c r="E1231" s="52"/>
      <c r="F1231" s="53"/>
    </row>
    <row r="1232" spans="2:6" s="81" customFormat="1">
      <c r="B1232" s="92"/>
      <c r="C1232" s="93"/>
      <c r="D1232" s="93"/>
      <c r="E1232" s="52"/>
      <c r="F1232" s="53"/>
    </row>
    <row r="1233" spans="2:6" s="81" customFormat="1">
      <c r="B1233" s="92"/>
      <c r="C1233" s="93"/>
      <c r="D1233" s="93"/>
      <c r="E1233" s="52"/>
      <c r="F1233" s="53"/>
    </row>
    <row r="1234" spans="2:6" s="81" customFormat="1">
      <c r="B1234" s="92"/>
      <c r="C1234" s="93"/>
      <c r="D1234" s="93"/>
      <c r="E1234" s="52"/>
      <c r="F1234" s="53"/>
    </row>
    <row r="1235" spans="2:6" s="81" customFormat="1">
      <c r="B1235" s="92"/>
      <c r="C1235" s="93"/>
      <c r="D1235" s="93"/>
      <c r="E1235" s="52"/>
      <c r="F1235" s="53"/>
    </row>
    <row r="1236" spans="2:6" s="81" customFormat="1">
      <c r="B1236" s="92"/>
      <c r="C1236" s="93"/>
      <c r="D1236" s="93"/>
      <c r="E1236" s="52"/>
      <c r="F1236" s="53"/>
    </row>
    <row r="1237" spans="2:6" s="81" customFormat="1">
      <c r="B1237" s="92"/>
      <c r="C1237" s="93"/>
      <c r="D1237" s="93"/>
      <c r="E1237" s="52"/>
      <c r="F1237" s="53"/>
    </row>
    <row r="1238" spans="2:6" s="81" customFormat="1">
      <c r="B1238" s="92"/>
      <c r="C1238" s="93"/>
      <c r="D1238" s="93"/>
      <c r="E1238" s="52"/>
      <c r="F1238" s="53"/>
    </row>
    <row r="1239" spans="2:6" s="81" customFormat="1">
      <c r="B1239" s="92"/>
      <c r="C1239" s="93"/>
      <c r="D1239" s="93"/>
      <c r="E1239" s="52"/>
      <c r="F1239" s="53"/>
    </row>
    <row r="1240" spans="2:6" s="81" customFormat="1">
      <c r="B1240" s="92"/>
      <c r="C1240" s="93"/>
      <c r="D1240" s="93"/>
      <c r="E1240" s="52"/>
      <c r="F1240" s="53"/>
    </row>
    <row r="1241" spans="2:6" s="81" customFormat="1">
      <c r="B1241" s="92"/>
      <c r="C1241" s="93"/>
      <c r="D1241" s="93"/>
      <c r="E1241" s="52"/>
      <c r="F1241" s="53"/>
    </row>
    <row r="1242" spans="2:6" s="81" customFormat="1">
      <c r="B1242" s="92"/>
      <c r="C1242" s="93"/>
      <c r="D1242" s="93"/>
      <c r="E1242" s="52"/>
      <c r="F1242" s="53"/>
    </row>
    <row r="1243" spans="2:6" s="81" customFormat="1">
      <c r="B1243" s="92"/>
      <c r="C1243" s="93"/>
      <c r="D1243" s="93"/>
      <c r="E1243" s="52"/>
      <c r="F1243" s="53"/>
    </row>
    <row r="1244" spans="2:6" s="81" customFormat="1">
      <c r="B1244" s="92"/>
      <c r="C1244" s="93"/>
      <c r="D1244" s="93"/>
      <c r="E1244" s="52"/>
      <c r="F1244" s="53"/>
    </row>
    <row r="1245" spans="2:6" s="81" customFormat="1">
      <c r="B1245" s="92"/>
      <c r="C1245" s="93"/>
      <c r="D1245" s="93"/>
      <c r="E1245" s="52"/>
      <c r="F1245" s="53"/>
    </row>
    <row r="1246" spans="2:6" s="81" customFormat="1">
      <c r="B1246" s="92"/>
      <c r="C1246" s="93"/>
      <c r="D1246" s="93"/>
      <c r="E1246" s="52"/>
      <c r="F1246" s="53"/>
    </row>
    <row r="1247" spans="2:6" s="81" customFormat="1">
      <c r="B1247" s="92"/>
      <c r="C1247" s="93"/>
      <c r="D1247" s="93"/>
      <c r="E1247" s="52"/>
      <c r="F1247" s="53"/>
    </row>
    <row r="1248" spans="2:6" s="81" customFormat="1">
      <c r="B1248" s="92"/>
      <c r="C1248" s="93"/>
      <c r="D1248" s="93"/>
      <c r="E1248" s="52"/>
      <c r="F1248" s="53"/>
    </row>
    <row r="1249" spans="2:6" s="81" customFormat="1">
      <c r="B1249" s="92"/>
      <c r="C1249" s="93"/>
      <c r="D1249" s="93"/>
      <c r="E1249" s="52"/>
      <c r="F1249" s="53"/>
    </row>
    <row r="1250" spans="2:6" s="81" customFormat="1">
      <c r="B1250" s="92"/>
      <c r="C1250" s="93"/>
      <c r="D1250" s="93"/>
      <c r="E1250" s="52"/>
      <c r="F1250" s="53"/>
    </row>
    <row r="1251" spans="2:6" s="81" customFormat="1">
      <c r="B1251" s="92"/>
      <c r="C1251" s="93"/>
      <c r="D1251" s="93"/>
      <c r="E1251" s="52"/>
      <c r="F1251" s="53"/>
    </row>
    <row r="1252" spans="2:6" s="81" customFormat="1">
      <c r="B1252" s="92"/>
      <c r="C1252" s="93"/>
      <c r="D1252" s="93"/>
      <c r="E1252" s="52"/>
      <c r="F1252" s="53"/>
    </row>
    <row r="1253" spans="2:6" s="81" customFormat="1">
      <c r="B1253" s="92"/>
      <c r="C1253" s="93"/>
      <c r="D1253" s="93"/>
      <c r="E1253" s="52"/>
      <c r="F1253" s="53"/>
    </row>
    <row r="1254" spans="2:6" s="81" customFormat="1">
      <c r="B1254" s="92"/>
      <c r="C1254" s="93"/>
      <c r="D1254" s="93"/>
      <c r="E1254" s="52"/>
      <c r="F1254" s="53"/>
    </row>
    <row r="1255" spans="2:6" s="81" customFormat="1">
      <c r="B1255" s="92"/>
      <c r="C1255" s="93"/>
      <c r="D1255" s="93"/>
      <c r="E1255" s="52"/>
      <c r="F1255" s="53"/>
    </row>
    <row r="1256" spans="2:6" s="81" customFormat="1">
      <c r="B1256" s="92"/>
      <c r="C1256" s="93"/>
      <c r="D1256" s="93"/>
      <c r="E1256" s="52"/>
      <c r="F1256" s="53"/>
    </row>
    <row r="1257" spans="2:6" s="81" customFormat="1">
      <c r="B1257" s="92"/>
      <c r="C1257" s="93"/>
      <c r="D1257" s="93"/>
      <c r="E1257" s="52"/>
      <c r="F1257" s="53"/>
    </row>
    <row r="1258" spans="2:6" s="81" customFormat="1">
      <c r="B1258" s="92"/>
      <c r="C1258" s="93"/>
      <c r="D1258" s="93"/>
      <c r="E1258" s="52"/>
      <c r="F1258" s="53"/>
    </row>
    <row r="1259" spans="2:6" s="81" customFormat="1">
      <c r="B1259" s="92"/>
      <c r="C1259" s="93"/>
      <c r="D1259" s="93"/>
      <c r="E1259" s="52"/>
      <c r="F1259" s="53"/>
    </row>
    <row r="1260" spans="2:6" s="81" customFormat="1">
      <c r="B1260" s="92"/>
      <c r="C1260" s="93"/>
      <c r="D1260" s="93"/>
      <c r="E1260" s="52"/>
      <c r="F1260" s="53"/>
    </row>
    <row r="1261" spans="2:6" s="81" customFormat="1">
      <c r="B1261" s="92"/>
      <c r="C1261" s="93"/>
      <c r="D1261" s="93"/>
      <c r="E1261" s="52"/>
      <c r="F1261" s="53"/>
    </row>
    <row r="1262" spans="2:6" s="81" customFormat="1">
      <c r="B1262" s="92"/>
      <c r="C1262" s="93"/>
      <c r="D1262" s="93"/>
      <c r="E1262" s="52"/>
      <c r="F1262" s="53"/>
    </row>
    <row r="1263" spans="2:6" s="81" customFormat="1">
      <c r="B1263" s="92"/>
      <c r="C1263" s="93"/>
      <c r="D1263" s="93"/>
      <c r="E1263" s="52"/>
      <c r="F1263" s="53"/>
    </row>
    <row r="1264" spans="2:6" s="81" customFormat="1">
      <c r="B1264" s="92"/>
      <c r="C1264" s="93"/>
      <c r="D1264" s="93"/>
      <c r="E1264" s="52"/>
      <c r="F1264" s="53"/>
    </row>
    <row r="1265" spans="2:6" s="81" customFormat="1">
      <c r="B1265" s="92"/>
      <c r="C1265" s="93"/>
      <c r="D1265" s="93"/>
      <c r="E1265" s="52"/>
      <c r="F1265" s="53"/>
    </row>
    <row r="1266" spans="2:6" s="81" customFormat="1">
      <c r="B1266" s="92"/>
      <c r="C1266" s="93"/>
      <c r="D1266" s="93"/>
      <c r="E1266" s="52"/>
      <c r="F1266" s="53"/>
    </row>
    <row r="1267" spans="2:6" s="81" customFormat="1">
      <c r="B1267" s="92"/>
      <c r="C1267" s="93"/>
      <c r="D1267" s="93"/>
      <c r="E1267" s="52"/>
      <c r="F1267" s="53"/>
    </row>
    <row r="1268" spans="2:6" s="81" customFormat="1">
      <c r="B1268" s="92"/>
      <c r="C1268" s="93"/>
      <c r="D1268" s="93"/>
      <c r="E1268" s="52"/>
      <c r="F1268" s="53"/>
    </row>
    <row r="1269" spans="2:6" s="81" customFormat="1">
      <c r="B1269" s="92"/>
      <c r="C1269" s="93"/>
      <c r="D1269" s="93"/>
      <c r="E1269" s="52"/>
      <c r="F1269" s="53"/>
    </row>
    <row r="1270" spans="2:6" s="81" customFormat="1">
      <c r="B1270" s="92"/>
      <c r="C1270" s="93"/>
      <c r="D1270" s="93"/>
      <c r="E1270" s="52"/>
      <c r="F1270" s="53"/>
    </row>
    <row r="1271" spans="2:6" s="81" customFormat="1">
      <c r="B1271" s="92"/>
      <c r="C1271" s="93"/>
      <c r="D1271" s="93"/>
      <c r="E1271" s="52"/>
      <c r="F1271" s="53"/>
    </row>
    <row r="1272" spans="2:6" s="81" customFormat="1">
      <c r="B1272" s="92"/>
      <c r="C1272" s="93"/>
      <c r="D1272" s="93"/>
      <c r="E1272" s="52"/>
      <c r="F1272" s="53"/>
    </row>
    <row r="1273" spans="2:6" s="81" customFormat="1">
      <c r="B1273" s="92"/>
      <c r="C1273" s="93"/>
      <c r="D1273" s="93"/>
      <c r="E1273" s="52"/>
      <c r="F1273" s="53"/>
    </row>
    <row r="1274" spans="2:6" s="81" customFormat="1">
      <c r="B1274" s="92"/>
      <c r="C1274" s="93"/>
      <c r="D1274" s="93"/>
      <c r="E1274" s="52"/>
      <c r="F1274" s="53"/>
    </row>
    <row r="1275" spans="2:6" s="81" customFormat="1">
      <c r="B1275" s="92"/>
      <c r="C1275" s="93"/>
      <c r="D1275" s="93"/>
      <c r="E1275" s="52"/>
      <c r="F1275" s="53"/>
    </row>
    <row r="1276" spans="2:6" s="81" customFormat="1">
      <c r="B1276" s="92"/>
      <c r="C1276" s="93"/>
      <c r="D1276" s="93"/>
      <c r="E1276" s="52"/>
      <c r="F1276" s="53"/>
    </row>
    <row r="1277" spans="2:6" s="81" customFormat="1">
      <c r="B1277" s="92"/>
      <c r="C1277" s="93"/>
      <c r="D1277" s="93"/>
      <c r="E1277" s="52"/>
      <c r="F1277" s="53"/>
    </row>
    <row r="1278" spans="2:6" s="81" customFormat="1">
      <c r="B1278" s="92"/>
      <c r="C1278" s="93"/>
      <c r="D1278" s="93"/>
      <c r="E1278" s="52"/>
      <c r="F1278" s="53"/>
    </row>
    <row r="1279" spans="2:6" s="81" customFormat="1">
      <c r="B1279" s="92"/>
      <c r="C1279" s="93"/>
      <c r="D1279" s="93"/>
      <c r="E1279" s="52"/>
      <c r="F1279" s="53"/>
    </row>
    <row r="1280" spans="2:6" s="81" customFormat="1">
      <c r="B1280" s="92"/>
      <c r="C1280" s="93"/>
      <c r="D1280" s="93"/>
      <c r="E1280" s="52"/>
      <c r="F1280" s="53"/>
    </row>
    <row r="1281" spans="2:6" s="81" customFormat="1">
      <c r="B1281" s="92"/>
      <c r="C1281" s="93"/>
      <c r="D1281" s="93"/>
      <c r="E1281" s="52"/>
      <c r="F1281" s="53"/>
    </row>
    <row r="1282" spans="2:6" s="81" customFormat="1">
      <c r="B1282" s="92"/>
      <c r="C1282" s="93"/>
      <c r="D1282" s="93"/>
      <c r="E1282" s="52"/>
      <c r="F1282" s="53"/>
    </row>
    <row r="1283" spans="2:6" s="81" customFormat="1">
      <c r="B1283" s="92"/>
      <c r="C1283" s="93"/>
      <c r="D1283" s="93"/>
      <c r="E1283" s="52"/>
      <c r="F1283" s="53"/>
    </row>
    <row r="1284" spans="2:6" s="81" customFormat="1">
      <c r="B1284" s="92"/>
      <c r="C1284" s="93"/>
      <c r="D1284" s="93"/>
      <c r="E1284" s="52"/>
      <c r="F1284" s="53"/>
    </row>
    <row r="1285" spans="2:6" s="81" customFormat="1">
      <c r="B1285" s="92"/>
      <c r="C1285" s="93"/>
      <c r="D1285" s="93"/>
      <c r="E1285" s="52"/>
      <c r="F1285" s="53"/>
    </row>
    <row r="1286" spans="2:6" s="81" customFormat="1">
      <c r="B1286" s="92"/>
      <c r="C1286" s="93"/>
      <c r="D1286" s="93"/>
      <c r="E1286" s="52"/>
      <c r="F1286" s="53"/>
    </row>
    <row r="1287" spans="2:6" s="81" customFormat="1">
      <c r="B1287" s="92"/>
      <c r="C1287" s="93"/>
      <c r="D1287" s="93"/>
      <c r="E1287" s="52"/>
      <c r="F1287" s="53"/>
    </row>
    <row r="1288" spans="2:6" s="81" customFormat="1">
      <c r="B1288" s="92"/>
      <c r="C1288" s="93"/>
      <c r="D1288" s="93"/>
      <c r="E1288" s="52"/>
      <c r="F1288" s="53"/>
    </row>
    <row r="1289" spans="2:6" s="81" customFormat="1">
      <c r="B1289" s="92"/>
      <c r="C1289" s="93"/>
      <c r="D1289" s="93"/>
      <c r="E1289" s="52"/>
      <c r="F1289" s="53"/>
    </row>
    <row r="1290" spans="2:6" s="81" customFormat="1">
      <c r="B1290" s="92"/>
      <c r="C1290" s="93"/>
      <c r="D1290" s="93"/>
      <c r="E1290" s="52"/>
      <c r="F1290" s="53"/>
    </row>
    <row r="1291" spans="2:6" s="81" customFormat="1">
      <c r="B1291" s="92"/>
      <c r="C1291" s="93"/>
      <c r="D1291" s="93"/>
      <c r="E1291" s="52"/>
      <c r="F1291" s="53"/>
    </row>
    <row r="1292" spans="2:6" s="81" customFormat="1">
      <c r="B1292" s="92"/>
      <c r="C1292" s="93"/>
      <c r="D1292" s="93"/>
      <c r="E1292" s="52"/>
      <c r="F1292" s="53"/>
    </row>
    <row r="1293" spans="2:6" s="81" customFormat="1">
      <c r="B1293" s="92"/>
      <c r="C1293" s="93"/>
      <c r="D1293" s="93"/>
      <c r="E1293" s="52"/>
      <c r="F1293" s="53"/>
    </row>
    <row r="1294" spans="2:6" s="81" customFormat="1">
      <c r="B1294" s="92"/>
      <c r="C1294" s="93"/>
      <c r="D1294" s="93"/>
      <c r="E1294" s="52"/>
      <c r="F1294" s="53"/>
    </row>
    <row r="1295" spans="2:6" s="81" customFormat="1">
      <c r="B1295" s="92"/>
      <c r="C1295" s="93"/>
      <c r="D1295" s="93"/>
      <c r="E1295" s="52"/>
      <c r="F1295" s="53"/>
    </row>
    <row r="1296" spans="2:6" s="81" customFormat="1">
      <c r="B1296" s="92"/>
      <c r="C1296" s="93"/>
      <c r="D1296" s="93"/>
      <c r="E1296" s="52"/>
      <c r="F1296" s="53"/>
    </row>
    <row r="1297" spans="2:6" s="81" customFormat="1">
      <c r="B1297" s="92"/>
      <c r="C1297" s="93"/>
      <c r="D1297" s="93"/>
      <c r="E1297" s="52"/>
      <c r="F1297" s="53"/>
    </row>
    <row r="1298" spans="2:6" s="81" customFormat="1">
      <c r="B1298" s="92"/>
      <c r="C1298" s="93"/>
      <c r="D1298" s="93"/>
      <c r="E1298" s="52"/>
      <c r="F1298" s="53"/>
    </row>
    <row r="1299" spans="2:6" s="81" customFormat="1">
      <c r="B1299" s="92"/>
      <c r="C1299" s="93"/>
      <c r="D1299" s="93"/>
      <c r="E1299" s="52"/>
      <c r="F1299" s="53"/>
    </row>
    <row r="1300" spans="2:6" s="81" customFormat="1">
      <c r="B1300" s="92"/>
      <c r="C1300" s="93"/>
      <c r="D1300" s="93"/>
      <c r="E1300" s="52"/>
      <c r="F1300" s="53"/>
    </row>
    <row r="1301" spans="2:6" s="81" customFormat="1">
      <c r="B1301" s="92"/>
      <c r="C1301" s="93"/>
      <c r="D1301" s="93"/>
      <c r="E1301" s="52"/>
      <c r="F1301" s="53"/>
    </row>
    <row r="1302" spans="2:6" s="81" customFormat="1">
      <c r="B1302" s="92"/>
      <c r="C1302" s="93"/>
      <c r="D1302" s="93"/>
      <c r="E1302" s="52"/>
      <c r="F1302" s="53"/>
    </row>
    <row r="1303" spans="2:6" s="81" customFormat="1">
      <c r="B1303" s="92"/>
      <c r="C1303" s="93"/>
      <c r="D1303" s="93"/>
      <c r="E1303" s="52"/>
      <c r="F1303" s="53"/>
    </row>
    <row r="1304" spans="2:6" s="81" customFormat="1">
      <c r="B1304" s="92"/>
      <c r="C1304" s="93"/>
      <c r="D1304" s="93"/>
      <c r="E1304" s="52"/>
      <c r="F1304" s="53"/>
    </row>
    <row r="1305" spans="2:6" s="81" customFormat="1">
      <c r="B1305" s="92"/>
      <c r="C1305" s="93"/>
      <c r="D1305" s="93"/>
      <c r="E1305" s="52"/>
      <c r="F1305" s="53"/>
    </row>
    <row r="1306" spans="2:6" s="81" customFormat="1">
      <c r="B1306" s="92"/>
      <c r="C1306" s="93"/>
      <c r="D1306" s="93"/>
      <c r="E1306" s="52"/>
      <c r="F1306" s="53"/>
    </row>
    <row r="1307" spans="2:6" s="81" customFormat="1">
      <c r="B1307" s="92"/>
      <c r="C1307" s="93"/>
      <c r="D1307" s="93"/>
      <c r="E1307" s="52"/>
      <c r="F1307" s="53"/>
    </row>
    <row r="1308" spans="2:6" s="81" customFormat="1">
      <c r="B1308" s="92"/>
      <c r="C1308" s="93"/>
      <c r="D1308" s="93"/>
      <c r="E1308" s="52"/>
      <c r="F1308" s="53"/>
    </row>
    <row r="1309" spans="2:6" s="81" customFormat="1">
      <c r="B1309" s="92"/>
      <c r="C1309" s="93"/>
      <c r="D1309" s="93"/>
      <c r="E1309" s="52"/>
      <c r="F1309" s="53"/>
    </row>
    <row r="1310" spans="2:6" s="81" customFormat="1">
      <c r="B1310" s="92"/>
      <c r="C1310" s="93"/>
      <c r="D1310" s="93"/>
      <c r="E1310" s="52"/>
      <c r="F1310" s="53"/>
    </row>
    <row r="1311" spans="2:6" s="81" customFormat="1">
      <c r="B1311" s="92"/>
      <c r="C1311" s="93"/>
      <c r="D1311" s="93"/>
      <c r="E1311" s="52"/>
      <c r="F1311" s="53"/>
    </row>
    <row r="1312" spans="2:6" s="81" customFormat="1">
      <c r="B1312" s="92"/>
      <c r="C1312" s="93"/>
      <c r="D1312" s="93"/>
      <c r="E1312" s="52"/>
      <c r="F1312" s="53"/>
    </row>
    <row r="1313" spans="2:6" s="81" customFormat="1">
      <c r="B1313" s="92"/>
      <c r="C1313" s="93"/>
      <c r="D1313" s="93"/>
      <c r="E1313" s="52"/>
      <c r="F1313" s="53"/>
    </row>
    <row r="1314" spans="2:6" s="81" customFormat="1">
      <c r="B1314" s="92"/>
      <c r="C1314" s="93"/>
      <c r="D1314" s="93"/>
      <c r="E1314" s="52"/>
      <c r="F1314" s="53"/>
    </row>
    <row r="1315" spans="2:6" s="81" customFormat="1">
      <c r="B1315" s="92"/>
      <c r="C1315" s="93"/>
      <c r="D1315" s="93"/>
      <c r="E1315" s="52"/>
      <c r="F1315" s="53"/>
    </row>
    <row r="1316" spans="2:6" s="81" customFormat="1">
      <c r="B1316" s="92"/>
      <c r="C1316" s="93"/>
      <c r="D1316" s="93"/>
      <c r="E1316" s="52"/>
      <c r="F1316" s="53"/>
    </row>
    <row r="1317" spans="2:6" s="81" customFormat="1">
      <c r="B1317" s="92"/>
      <c r="C1317" s="93"/>
      <c r="D1317" s="93"/>
      <c r="E1317" s="52"/>
      <c r="F1317" s="53"/>
    </row>
    <row r="1318" spans="2:6" s="81" customFormat="1">
      <c r="B1318" s="92"/>
      <c r="C1318" s="93"/>
      <c r="D1318" s="93"/>
      <c r="E1318" s="52"/>
      <c r="F1318" s="53"/>
    </row>
    <row r="1319" spans="2:6" s="81" customFormat="1">
      <c r="B1319" s="92"/>
      <c r="C1319" s="93"/>
      <c r="D1319" s="93"/>
      <c r="E1319" s="52"/>
      <c r="F1319" s="53"/>
    </row>
    <row r="1320" spans="2:6" s="81" customFormat="1">
      <c r="B1320" s="92"/>
      <c r="C1320" s="93"/>
      <c r="D1320" s="93"/>
      <c r="E1320" s="52"/>
      <c r="F1320" s="53"/>
    </row>
    <row r="1321" spans="2:6" s="81" customFormat="1">
      <c r="B1321" s="92"/>
      <c r="C1321" s="93"/>
      <c r="D1321" s="93"/>
      <c r="E1321" s="52"/>
      <c r="F1321" s="53"/>
    </row>
    <row r="1322" spans="2:6" s="81" customFormat="1">
      <c r="B1322" s="92"/>
      <c r="C1322" s="93"/>
      <c r="D1322" s="93"/>
      <c r="E1322" s="52"/>
      <c r="F1322" s="53"/>
    </row>
    <row r="1323" spans="2:6" s="81" customFormat="1">
      <c r="B1323" s="92"/>
      <c r="C1323" s="93"/>
      <c r="D1323" s="93"/>
      <c r="E1323" s="52"/>
      <c r="F1323" s="53"/>
    </row>
    <row r="1324" spans="2:6" s="81" customFormat="1">
      <c r="B1324" s="92"/>
      <c r="C1324" s="93"/>
      <c r="D1324" s="93"/>
      <c r="E1324" s="52"/>
      <c r="F1324" s="53"/>
    </row>
    <row r="1325" spans="2:6" s="81" customFormat="1">
      <c r="B1325" s="92"/>
      <c r="C1325" s="93"/>
      <c r="D1325" s="93"/>
      <c r="E1325" s="52"/>
      <c r="F1325" s="53"/>
    </row>
    <row r="1326" spans="2:6" s="81" customFormat="1">
      <c r="B1326" s="92"/>
      <c r="C1326" s="93"/>
      <c r="D1326" s="93"/>
      <c r="E1326" s="52"/>
      <c r="F1326" s="53"/>
    </row>
    <row r="1327" spans="2:6" s="81" customFormat="1">
      <c r="B1327" s="92"/>
      <c r="C1327" s="93"/>
      <c r="D1327" s="93"/>
      <c r="E1327" s="52"/>
      <c r="F1327" s="53"/>
    </row>
    <row r="1328" spans="2:6" s="81" customFormat="1">
      <c r="B1328" s="92"/>
      <c r="C1328" s="93"/>
      <c r="D1328" s="93"/>
      <c r="E1328" s="52"/>
      <c r="F1328" s="53"/>
    </row>
    <row r="1329" spans="2:6" s="81" customFormat="1">
      <c r="B1329" s="92"/>
      <c r="C1329" s="93"/>
      <c r="D1329" s="93"/>
      <c r="E1329" s="52"/>
      <c r="F1329" s="53"/>
    </row>
    <row r="1330" spans="2:6" s="81" customFormat="1">
      <c r="B1330" s="92"/>
      <c r="C1330" s="93"/>
      <c r="D1330" s="93"/>
      <c r="E1330" s="52"/>
      <c r="F1330" s="53"/>
    </row>
    <row r="1331" spans="2:6" s="81" customFormat="1">
      <c r="B1331" s="92"/>
      <c r="C1331" s="93"/>
      <c r="D1331" s="93"/>
      <c r="E1331" s="52"/>
      <c r="F1331" s="53"/>
    </row>
    <row r="1332" spans="2:6" s="81" customFormat="1">
      <c r="B1332" s="92"/>
      <c r="C1332" s="93"/>
      <c r="D1332" s="93"/>
      <c r="E1332" s="52"/>
      <c r="F1332" s="53"/>
    </row>
    <row r="1333" spans="2:6" s="81" customFormat="1">
      <c r="B1333" s="92"/>
      <c r="C1333" s="93"/>
      <c r="D1333" s="93"/>
      <c r="E1333" s="52"/>
      <c r="F1333" s="53"/>
    </row>
    <row r="1334" spans="2:6" s="81" customFormat="1">
      <c r="B1334" s="92"/>
      <c r="C1334" s="93"/>
      <c r="D1334" s="93"/>
      <c r="E1334" s="52"/>
      <c r="F1334" s="53"/>
    </row>
    <row r="1335" spans="2:6" s="81" customFormat="1">
      <c r="B1335" s="92"/>
      <c r="C1335" s="93"/>
      <c r="D1335" s="93"/>
      <c r="E1335" s="52"/>
      <c r="F1335" s="53"/>
    </row>
    <row r="1336" spans="2:6" s="81" customFormat="1">
      <c r="B1336" s="92"/>
      <c r="C1336" s="93"/>
      <c r="D1336" s="93"/>
      <c r="E1336" s="52"/>
      <c r="F1336" s="53"/>
    </row>
    <row r="1337" spans="2:6" s="81" customFormat="1">
      <c r="B1337" s="92"/>
      <c r="C1337" s="93"/>
      <c r="D1337" s="93"/>
      <c r="E1337" s="52"/>
      <c r="F1337" s="53"/>
    </row>
    <row r="1338" spans="2:6" s="81" customFormat="1">
      <c r="B1338" s="92"/>
      <c r="C1338" s="93"/>
      <c r="D1338" s="93"/>
      <c r="E1338" s="52"/>
      <c r="F1338" s="53"/>
    </row>
    <row r="1339" spans="2:6" s="81" customFormat="1">
      <c r="B1339" s="92"/>
      <c r="C1339" s="93"/>
      <c r="D1339" s="93"/>
      <c r="E1339" s="52"/>
      <c r="F1339" s="53"/>
    </row>
    <row r="1340" spans="2:6" s="81" customFormat="1">
      <c r="B1340" s="92"/>
      <c r="C1340" s="93"/>
      <c r="D1340" s="93"/>
      <c r="E1340" s="52"/>
      <c r="F1340" s="53"/>
    </row>
    <row r="1341" spans="2:6" s="81" customFormat="1">
      <c r="B1341" s="92"/>
      <c r="C1341" s="93"/>
      <c r="D1341" s="93"/>
      <c r="E1341" s="52"/>
      <c r="F1341" s="53"/>
    </row>
    <row r="1342" spans="2:6" s="81" customFormat="1">
      <c r="B1342" s="92"/>
      <c r="C1342" s="93"/>
      <c r="D1342" s="93"/>
      <c r="E1342" s="52"/>
      <c r="F1342" s="53"/>
    </row>
    <row r="1343" spans="2:6" s="81" customFormat="1">
      <c r="B1343" s="92"/>
      <c r="C1343" s="93"/>
      <c r="D1343" s="93"/>
      <c r="E1343" s="52"/>
      <c r="F1343" s="53"/>
    </row>
    <row r="1344" spans="2:6" s="81" customFormat="1">
      <c r="B1344" s="92"/>
      <c r="C1344" s="93"/>
      <c r="D1344" s="93"/>
      <c r="E1344" s="52"/>
      <c r="F1344" s="53"/>
    </row>
    <row r="1345" spans="2:6" s="81" customFormat="1">
      <c r="B1345" s="92"/>
      <c r="C1345" s="93"/>
      <c r="D1345" s="93"/>
      <c r="E1345" s="52"/>
      <c r="F1345" s="53"/>
    </row>
    <row r="1346" spans="2:6" s="81" customFormat="1">
      <c r="B1346" s="92"/>
      <c r="C1346" s="93"/>
      <c r="D1346" s="93"/>
      <c r="E1346" s="52"/>
      <c r="F1346" s="53"/>
    </row>
    <row r="1347" spans="2:6" s="81" customFormat="1">
      <c r="B1347" s="92"/>
      <c r="C1347" s="93"/>
      <c r="D1347" s="93"/>
      <c r="E1347" s="52"/>
      <c r="F1347" s="53"/>
    </row>
    <row r="1348" spans="2:6" s="81" customFormat="1">
      <c r="B1348" s="92"/>
      <c r="C1348" s="93"/>
      <c r="D1348" s="93"/>
      <c r="E1348" s="52"/>
      <c r="F1348" s="53"/>
    </row>
    <row r="1349" spans="2:6" s="81" customFormat="1">
      <c r="B1349" s="92"/>
      <c r="C1349" s="93"/>
      <c r="D1349" s="93"/>
      <c r="E1349" s="52"/>
      <c r="F1349" s="53"/>
    </row>
    <row r="1350" spans="2:6" s="81" customFormat="1">
      <c r="B1350" s="92"/>
      <c r="C1350" s="93"/>
      <c r="D1350" s="93"/>
      <c r="E1350" s="52"/>
      <c r="F1350" s="53"/>
    </row>
    <row r="1351" spans="2:6" s="81" customFormat="1">
      <c r="B1351" s="92"/>
      <c r="C1351" s="93"/>
      <c r="D1351" s="93"/>
      <c r="E1351" s="52"/>
      <c r="F1351" s="53"/>
    </row>
    <row r="1352" spans="2:6" s="81" customFormat="1">
      <c r="B1352" s="92"/>
      <c r="C1352" s="93"/>
      <c r="D1352" s="93"/>
      <c r="E1352" s="52"/>
      <c r="F1352" s="53"/>
    </row>
    <row r="1353" spans="2:6" s="81" customFormat="1">
      <c r="B1353" s="92"/>
      <c r="C1353" s="93"/>
      <c r="D1353" s="93"/>
      <c r="E1353" s="52"/>
      <c r="F1353" s="53"/>
    </row>
    <row r="1354" spans="2:6" s="81" customFormat="1">
      <c r="B1354" s="92"/>
      <c r="C1354" s="93"/>
      <c r="D1354" s="93"/>
      <c r="E1354" s="52"/>
      <c r="F1354" s="53"/>
    </row>
    <row r="1355" spans="2:6" s="81" customFormat="1">
      <c r="B1355" s="92"/>
      <c r="C1355" s="93"/>
      <c r="D1355" s="93"/>
      <c r="E1355" s="52"/>
      <c r="F1355" s="53"/>
    </row>
    <row r="1356" spans="2:6" s="81" customFormat="1">
      <c r="B1356" s="92"/>
      <c r="C1356" s="93"/>
      <c r="D1356" s="93"/>
      <c r="E1356" s="52"/>
      <c r="F1356" s="53"/>
    </row>
    <row r="1357" spans="2:6" s="81" customFormat="1">
      <c r="B1357" s="92"/>
      <c r="C1357" s="93"/>
      <c r="D1357" s="93"/>
      <c r="E1357" s="52"/>
      <c r="F1357" s="53"/>
    </row>
    <row r="1358" spans="2:6" s="81" customFormat="1">
      <c r="B1358" s="92"/>
      <c r="C1358" s="93"/>
      <c r="D1358" s="93"/>
      <c r="E1358" s="52"/>
      <c r="F1358" s="53"/>
    </row>
    <row r="1359" spans="2:6" s="81" customFormat="1">
      <c r="B1359" s="92"/>
      <c r="C1359" s="93"/>
      <c r="D1359" s="93"/>
      <c r="E1359" s="52"/>
      <c r="F1359" s="53"/>
    </row>
    <row r="1360" spans="2:6" s="81" customFormat="1">
      <c r="B1360" s="92"/>
      <c r="C1360" s="93"/>
      <c r="D1360" s="93"/>
      <c r="E1360" s="52"/>
      <c r="F1360" s="53"/>
    </row>
    <row r="1361" spans="2:6" s="81" customFormat="1">
      <c r="B1361" s="92"/>
      <c r="C1361" s="93"/>
      <c r="D1361" s="93"/>
      <c r="E1361" s="52"/>
      <c r="F1361" s="53"/>
    </row>
    <row r="1362" spans="2:6" s="81" customFormat="1">
      <c r="B1362" s="92"/>
      <c r="C1362" s="93"/>
      <c r="D1362" s="93"/>
      <c r="E1362" s="52"/>
      <c r="F1362" s="53"/>
    </row>
    <row r="1363" spans="2:6" s="81" customFormat="1">
      <c r="B1363" s="92"/>
      <c r="C1363" s="93"/>
      <c r="D1363" s="93"/>
      <c r="E1363" s="52"/>
      <c r="F1363" s="53"/>
    </row>
    <row r="1364" spans="2:6" s="81" customFormat="1">
      <c r="B1364" s="92"/>
      <c r="C1364" s="93"/>
      <c r="D1364" s="93"/>
      <c r="E1364" s="52"/>
      <c r="F1364" s="53"/>
    </row>
    <row r="1365" spans="2:6" s="81" customFormat="1">
      <c r="B1365" s="92"/>
      <c r="C1365" s="93"/>
      <c r="D1365" s="93"/>
      <c r="E1365" s="52"/>
      <c r="F1365" s="53"/>
    </row>
    <row r="1366" spans="2:6" s="81" customFormat="1">
      <c r="B1366" s="92"/>
      <c r="C1366" s="93"/>
      <c r="D1366" s="93"/>
      <c r="E1366" s="52"/>
      <c r="F1366" s="53"/>
    </row>
    <row r="1367" spans="2:6" s="81" customFormat="1">
      <c r="B1367" s="92"/>
      <c r="C1367" s="93"/>
      <c r="D1367" s="93"/>
      <c r="E1367" s="52"/>
      <c r="F1367" s="53"/>
    </row>
    <row r="1368" spans="2:6" s="81" customFormat="1">
      <c r="B1368" s="92"/>
      <c r="C1368" s="93"/>
      <c r="D1368" s="93"/>
      <c r="E1368" s="52"/>
      <c r="F1368" s="53"/>
    </row>
    <row r="1369" spans="2:6" s="81" customFormat="1">
      <c r="B1369" s="92"/>
      <c r="C1369" s="93"/>
      <c r="D1369" s="93"/>
      <c r="E1369" s="52"/>
      <c r="F1369" s="53"/>
    </row>
    <row r="1370" spans="2:6" s="81" customFormat="1">
      <c r="B1370" s="92"/>
      <c r="C1370" s="93"/>
      <c r="D1370" s="93"/>
      <c r="E1370" s="52"/>
      <c r="F1370" s="53"/>
    </row>
    <row r="1371" spans="2:6" s="81" customFormat="1">
      <c r="B1371" s="92"/>
      <c r="C1371" s="93"/>
      <c r="D1371" s="93"/>
      <c r="E1371" s="52"/>
      <c r="F1371" s="53"/>
    </row>
    <row r="1372" spans="2:6" s="81" customFormat="1">
      <c r="B1372" s="92"/>
      <c r="C1372" s="93"/>
      <c r="D1372" s="93"/>
      <c r="E1372" s="52"/>
      <c r="F1372" s="53"/>
    </row>
    <row r="1373" spans="2:6" s="81" customFormat="1">
      <c r="B1373" s="92"/>
      <c r="C1373" s="93"/>
      <c r="D1373" s="93"/>
      <c r="E1373" s="52"/>
      <c r="F1373" s="53"/>
    </row>
    <row r="1374" spans="2:6" s="81" customFormat="1">
      <c r="B1374" s="92"/>
      <c r="C1374" s="93"/>
      <c r="D1374" s="93"/>
      <c r="E1374" s="52"/>
      <c r="F1374" s="53"/>
    </row>
    <row r="1375" spans="2:6" s="81" customFormat="1">
      <c r="B1375" s="92"/>
      <c r="C1375" s="93"/>
      <c r="D1375" s="93"/>
      <c r="E1375" s="52"/>
      <c r="F1375" s="53"/>
    </row>
    <row r="1376" spans="2:6" s="81" customFormat="1">
      <c r="B1376" s="92"/>
      <c r="C1376" s="93"/>
      <c r="D1376" s="93"/>
      <c r="E1376" s="52"/>
      <c r="F1376" s="53"/>
    </row>
    <row r="1377" spans="2:6" s="81" customFormat="1">
      <c r="B1377" s="92"/>
      <c r="C1377" s="93"/>
      <c r="D1377" s="93"/>
      <c r="E1377" s="52"/>
      <c r="F1377" s="53"/>
    </row>
    <row r="1378" spans="2:6" s="81" customFormat="1">
      <c r="B1378" s="92"/>
      <c r="C1378" s="93"/>
      <c r="D1378" s="93"/>
      <c r="E1378" s="52"/>
      <c r="F1378" s="53"/>
    </row>
    <row r="1379" spans="2:6" s="81" customFormat="1">
      <c r="B1379" s="92"/>
      <c r="C1379" s="93"/>
      <c r="D1379" s="93"/>
      <c r="E1379" s="52"/>
      <c r="F1379" s="53"/>
    </row>
    <row r="1380" spans="2:6" s="81" customFormat="1">
      <c r="B1380" s="92"/>
      <c r="C1380" s="93"/>
      <c r="D1380" s="93"/>
      <c r="E1380" s="52"/>
      <c r="F1380" s="53"/>
    </row>
    <row r="1381" spans="2:6" s="81" customFormat="1">
      <c r="B1381" s="92"/>
      <c r="C1381" s="93"/>
      <c r="D1381" s="93"/>
      <c r="E1381" s="52"/>
      <c r="F1381" s="53"/>
    </row>
    <row r="1382" spans="2:6" s="81" customFormat="1">
      <c r="B1382" s="92"/>
      <c r="C1382" s="93"/>
      <c r="D1382" s="93"/>
      <c r="E1382" s="52"/>
      <c r="F1382" s="53"/>
    </row>
    <row r="1383" spans="2:6" s="81" customFormat="1">
      <c r="B1383" s="92"/>
      <c r="C1383" s="93"/>
      <c r="D1383" s="93"/>
      <c r="E1383" s="52"/>
      <c r="F1383" s="53"/>
    </row>
    <row r="1384" spans="2:6" s="81" customFormat="1">
      <c r="B1384" s="92"/>
      <c r="C1384" s="93"/>
      <c r="D1384" s="93"/>
      <c r="E1384" s="52"/>
      <c r="F1384" s="53"/>
    </row>
    <row r="1385" spans="2:6" s="81" customFormat="1">
      <c r="B1385" s="92"/>
      <c r="C1385" s="93"/>
      <c r="D1385" s="93"/>
      <c r="E1385" s="52"/>
      <c r="F1385" s="53"/>
    </row>
    <row r="1386" spans="2:6" s="81" customFormat="1">
      <c r="B1386" s="92"/>
      <c r="C1386" s="93"/>
      <c r="D1386" s="93"/>
      <c r="E1386" s="52"/>
      <c r="F1386" s="53"/>
    </row>
    <row r="1387" spans="2:6" s="81" customFormat="1">
      <c r="B1387" s="92"/>
      <c r="C1387" s="93"/>
      <c r="D1387" s="93"/>
      <c r="E1387" s="52"/>
      <c r="F1387" s="53"/>
    </row>
    <row r="1388" spans="2:6" s="81" customFormat="1">
      <c r="B1388" s="92"/>
      <c r="C1388" s="93"/>
      <c r="D1388" s="93"/>
      <c r="E1388" s="52"/>
      <c r="F1388" s="53"/>
    </row>
    <row r="1389" spans="2:6" s="81" customFormat="1">
      <c r="B1389" s="92"/>
      <c r="C1389" s="93"/>
      <c r="D1389" s="93"/>
      <c r="E1389" s="52"/>
      <c r="F1389" s="53"/>
    </row>
    <row r="1390" spans="2:6" s="81" customFormat="1">
      <c r="B1390" s="92"/>
      <c r="C1390" s="93"/>
      <c r="D1390" s="93"/>
      <c r="E1390" s="52"/>
      <c r="F1390" s="53"/>
    </row>
    <row r="1391" spans="2:6" s="81" customFormat="1">
      <c r="B1391" s="92"/>
      <c r="C1391" s="93"/>
      <c r="D1391" s="93"/>
      <c r="E1391" s="52"/>
      <c r="F1391" s="53"/>
    </row>
    <row r="1392" spans="2:6" s="81" customFormat="1">
      <c r="B1392" s="92"/>
      <c r="C1392" s="93"/>
      <c r="D1392" s="93"/>
      <c r="E1392" s="52"/>
      <c r="F1392" s="53"/>
    </row>
    <row r="1393" spans="2:6" s="81" customFormat="1">
      <c r="B1393" s="92"/>
      <c r="C1393" s="93"/>
      <c r="D1393" s="93"/>
      <c r="E1393" s="52"/>
      <c r="F1393" s="53"/>
    </row>
    <row r="1394" spans="2:6" s="81" customFormat="1">
      <c r="B1394" s="92"/>
      <c r="C1394" s="93"/>
      <c r="D1394" s="93"/>
      <c r="E1394" s="52"/>
      <c r="F1394" s="53"/>
    </row>
    <row r="1395" spans="2:6" s="81" customFormat="1">
      <c r="B1395" s="92"/>
      <c r="C1395" s="93"/>
      <c r="D1395" s="93"/>
      <c r="E1395" s="52"/>
      <c r="F1395" s="53"/>
    </row>
    <row r="1396" spans="2:6" s="81" customFormat="1">
      <c r="B1396" s="92"/>
      <c r="C1396" s="93"/>
      <c r="D1396" s="93"/>
      <c r="E1396" s="52"/>
      <c r="F1396" s="53"/>
    </row>
    <row r="1397" spans="2:6" s="81" customFormat="1">
      <c r="B1397" s="92"/>
      <c r="C1397" s="93"/>
      <c r="D1397" s="93"/>
      <c r="E1397" s="52"/>
      <c r="F1397" s="53"/>
    </row>
    <row r="1398" spans="2:6" s="81" customFormat="1">
      <c r="B1398" s="92"/>
      <c r="C1398" s="93"/>
      <c r="D1398" s="93"/>
      <c r="E1398" s="52"/>
      <c r="F1398" s="53"/>
    </row>
    <row r="1399" spans="2:6" s="81" customFormat="1">
      <c r="B1399" s="92"/>
      <c r="C1399" s="93"/>
      <c r="D1399" s="93"/>
      <c r="E1399" s="52"/>
      <c r="F1399" s="53"/>
    </row>
    <row r="1400" spans="2:6" s="81" customFormat="1">
      <c r="B1400" s="92"/>
      <c r="C1400" s="93"/>
      <c r="D1400" s="93"/>
      <c r="E1400" s="52"/>
      <c r="F1400" s="53"/>
    </row>
    <row r="1401" spans="2:6" s="81" customFormat="1">
      <c r="B1401" s="92"/>
      <c r="C1401" s="93"/>
      <c r="D1401" s="93"/>
      <c r="E1401" s="52"/>
      <c r="F1401" s="53"/>
    </row>
    <row r="1402" spans="2:6" s="81" customFormat="1">
      <c r="B1402" s="92"/>
      <c r="C1402" s="93"/>
      <c r="D1402" s="93"/>
      <c r="E1402" s="52"/>
      <c r="F1402" s="53"/>
    </row>
    <row r="1403" spans="2:6" s="81" customFormat="1">
      <c r="B1403" s="92"/>
      <c r="C1403" s="93"/>
      <c r="D1403" s="93"/>
      <c r="E1403" s="52"/>
      <c r="F1403" s="53"/>
    </row>
    <row r="1404" spans="2:6" s="81" customFormat="1">
      <c r="B1404" s="92"/>
      <c r="C1404" s="93"/>
      <c r="D1404" s="93"/>
      <c r="E1404" s="52"/>
      <c r="F1404" s="53"/>
    </row>
    <row r="1405" spans="2:6" s="81" customFormat="1">
      <c r="B1405" s="92"/>
      <c r="C1405" s="93"/>
      <c r="D1405" s="93"/>
      <c r="E1405" s="52"/>
      <c r="F1405" s="53"/>
    </row>
    <row r="1406" spans="2:6" s="81" customFormat="1">
      <c r="B1406" s="92"/>
      <c r="C1406" s="93"/>
      <c r="D1406" s="93"/>
      <c r="E1406" s="52"/>
      <c r="F1406" s="53"/>
    </row>
    <row r="1407" spans="2:6" s="81" customFormat="1">
      <c r="B1407" s="92"/>
      <c r="C1407" s="93"/>
      <c r="D1407" s="93"/>
      <c r="E1407" s="52"/>
      <c r="F1407" s="53"/>
    </row>
    <row r="1408" spans="2:6" s="81" customFormat="1">
      <c r="B1408" s="92"/>
      <c r="C1408" s="93"/>
      <c r="D1408" s="93"/>
      <c r="E1408" s="52"/>
      <c r="F1408" s="53"/>
    </row>
    <row r="1409" spans="2:6" s="81" customFormat="1">
      <c r="B1409" s="92"/>
      <c r="C1409" s="93"/>
      <c r="D1409" s="93"/>
      <c r="E1409" s="52"/>
      <c r="F1409" s="53"/>
    </row>
    <row r="1410" spans="2:6" s="81" customFormat="1">
      <c r="B1410" s="92"/>
      <c r="C1410" s="93"/>
      <c r="D1410" s="93"/>
      <c r="E1410" s="52"/>
      <c r="F1410" s="53"/>
    </row>
    <row r="1411" spans="2:6" s="81" customFormat="1">
      <c r="B1411" s="92"/>
      <c r="C1411" s="93"/>
      <c r="D1411" s="93"/>
      <c r="E1411" s="52"/>
      <c r="F1411" s="53"/>
    </row>
    <row r="1412" spans="2:6" s="81" customFormat="1">
      <c r="B1412" s="92"/>
      <c r="C1412" s="93"/>
      <c r="D1412" s="93"/>
      <c r="E1412" s="52"/>
      <c r="F1412" s="53"/>
    </row>
    <row r="1413" spans="2:6" s="81" customFormat="1">
      <c r="B1413" s="92"/>
      <c r="C1413" s="93"/>
      <c r="D1413" s="93"/>
      <c r="E1413" s="52"/>
      <c r="F1413" s="53"/>
    </row>
    <row r="1414" spans="2:6" s="81" customFormat="1">
      <c r="B1414" s="92"/>
      <c r="C1414" s="93"/>
      <c r="D1414" s="93"/>
      <c r="E1414" s="52"/>
      <c r="F1414" s="53"/>
    </row>
    <row r="1415" spans="2:6" s="81" customFormat="1">
      <c r="B1415" s="92"/>
      <c r="C1415" s="93"/>
      <c r="D1415" s="93"/>
      <c r="E1415" s="52"/>
      <c r="F1415" s="53"/>
    </row>
    <row r="1416" spans="2:6" s="81" customFormat="1">
      <c r="B1416" s="92"/>
      <c r="C1416" s="93"/>
      <c r="D1416" s="93"/>
      <c r="E1416" s="52"/>
      <c r="F1416" s="53"/>
    </row>
    <row r="1417" spans="2:6" s="81" customFormat="1">
      <c r="B1417" s="92"/>
      <c r="C1417" s="93"/>
      <c r="D1417" s="93"/>
      <c r="E1417" s="52"/>
      <c r="F1417" s="53"/>
    </row>
    <row r="1418" spans="2:6" s="81" customFormat="1">
      <c r="B1418" s="92"/>
      <c r="C1418" s="93"/>
      <c r="D1418" s="93"/>
      <c r="E1418" s="52"/>
      <c r="F1418" s="53"/>
    </row>
    <row r="1419" spans="2:6" s="81" customFormat="1">
      <c r="B1419" s="92"/>
      <c r="C1419" s="93"/>
      <c r="D1419" s="93"/>
      <c r="E1419" s="52"/>
      <c r="F1419" s="53"/>
    </row>
    <row r="1420" spans="2:6" s="81" customFormat="1">
      <c r="B1420" s="92"/>
      <c r="C1420" s="93"/>
      <c r="D1420" s="93"/>
      <c r="E1420" s="52"/>
      <c r="F1420" s="53"/>
    </row>
    <row r="1421" spans="2:6" s="81" customFormat="1">
      <c r="B1421" s="92"/>
      <c r="C1421" s="93"/>
      <c r="D1421" s="93"/>
      <c r="E1421" s="52"/>
      <c r="F1421" s="53"/>
    </row>
    <row r="1422" spans="2:6" s="81" customFormat="1">
      <c r="B1422" s="92"/>
      <c r="C1422" s="93"/>
      <c r="D1422" s="93"/>
      <c r="E1422" s="52"/>
      <c r="F1422" s="53"/>
    </row>
    <row r="1423" spans="2:6" s="81" customFormat="1">
      <c r="B1423" s="92"/>
      <c r="C1423" s="93"/>
      <c r="D1423" s="93"/>
      <c r="E1423" s="52"/>
      <c r="F1423" s="53"/>
    </row>
    <row r="1424" spans="2:6" s="81" customFormat="1">
      <c r="B1424" s="92"/>
      <c r="C1424" s="93"/>
      <c r="D1424" s="93"/>
      <c r="E1424" s="52"/>
      <c r="F1424" s="53"/>
    </row>
    <row r="1425" spans="2:6" s="81" customFormat="1">
      <c r="B1425" s="92"/>
      <c r="C1425" s="93"/>
      <c r="D1425" s="93"/>
      <c r="E1425" s="52"/>
      <c r="F1425" s="53"/>
    </row>
    <row r="1426" spans="2:6" s="81" customFormat="1">
      <c r="B1426" s="92"/>
      <c r="C1426" s="93"/>
      <c r="D1426" s="93"/>
      <c r="E1426" s="52"/>
      <c r="F1426" s="53"/>
    </row>
    <row r="1427" spans="2:6" s="81" customFormat="1">
      <c r="B1427" s="92"/>
      <c r="C1427" s="93"/>
      <c r="D1427" s="93"/>
      <c r="E1427" s="52"/>
      <c r="F1427" s="53"/>
    </row>
    <row r="1428" spans="2:6" s="81" customFormat="1">
      <c r="B1428" s="92"/>
      <c r="C1428" s="93"/>
      <c r="D1428" s="93"/>
      <c r="E1428" s="52"/>
      <c r="F1428" s="53"/>
    </row>
    <row r="1429" spans="2:6" s="81" customFormat="1">
      <c r="B1429" s="92"/>
      <c r="C1429" s="93"/>
      <c r="D1429" s="93"/>
      <c r="E1429" s="52"/>
      <c r="F1429" s="53"/>
    </row>
    <row r="1430" spans="2:6" s="81" customFormat="1">
      <c r="B1430" s="92"/>
      <c r="C1430" s="93"/>
      <c r="D1430" s="93"/>
      <c r="E1430" s="52"/>
      <c r="F1430" s="53"/>
    </row>
    <row r="1431" spans="2:6" s="81" customFormat="1">
      <c r="B1431" s="92"/>
      <c r="C1431" s="93"/>
      <c r="D1431" s="93"/>
      <c r="E1431" s="52"/>
      <c r="F1431" s="53"/>
    </row>
    <row r="1432" spans="2:6" s="81" customFormat="1">
      <c r="B1432" s="92"/>
      <c r="C1432" s="93"/>
      <c r="D1432" s="93"/>
      <c r="E1432" s="52"/>
      <c r="F1432" s="53"/>
    </row>
    <row r="1433" spans="2:6" s="81" customFormat="1">
      <c r="B1433" s="92"/>
      <c r="C1433" s="93"/>
      <c r="D1433" s="93"/>
      <c r="E1433" s="52"/>
      <c r="F1433" s="53"/>
    </row>
    <row r="1434" spans="2:6" s="81" customFormat="1">
      <c r="B1434" s="92"/>
      <c r="C1434" s="93"/>
      <c r="D1434" s="93"/>
      <c r="E1434" s="52"/>
      <c r="F1434" s="53"/>
    </row>
    <row r="1435" spans="2:6" s="81" customFormat="1">
      <c r="B1435" s="92"/>
      <c r="C1435" s="93"/>
      <c r="D1435" s="93"/>
      <c r="E1435" s="52"/>
      <c r="F1435" s="53"/>
    </row>
    <row r="1436" spans="2:6" s="81" customFormat="1">
      <c r="B1436" s="92"/>
      <c r="C1436" s="93"/>
      <c r="D1436" s="93"/>
      <c r="E1436" s="52"/>
      <c r="F1436" s="53"/>
    </row>
    <row r="1437" spans="2:6" s="81" customFormat="1">
      <c r="B1437" s="92"/>
      <c r="C1437" s="93"/>
      <c r="D1437" s="93"/>
      <c r="E1437" s="52"/>
      <c r="F1437" s="53"/>
    </row>
    <row r="1438" spans="2:6" s="81" customFormat="1">
      <c r="B1438" s="92"/>
      <c r="C1438" s="93"/>
      <c r="D1438" s="93"/>
      <c r="E1438" s="52"/>
      <c r="F1438" s="53"/>
    </row>
    <row r="1439" spans="2:6" s="81" customFormat="1">
      <c r="B1439" s="92"/>
      <c r="C1439" s="93"/>
      <c r="D1439" s="93"/>
      <c r="E1439" s="52"/>
      <c r="F1439" s="53"/>
    </row>
    <row r="1440" spans="2:6" s="81" customFormat="1">
      <c r="B1440" s="92"/>
      <c r="C1440" s="93"/>
      <c r="D1440" s="93"/>
      <c r="E1440" s="52"/>
      <c r="F1440" s="53"/>
    </row>
    <row r="1441" spans="2:6" s="81" customFormat="1">
      <c r="B1441" s="92"/>
      <c r="C1441" s="93"/>
      <c r="D1441" s="93"/>
      <c r="E1441" s="52"/>
      <c r="F1441" s="53"/>
    </row>
    <row r="1442" spans="2:6" s="81" customFormat="1">
      <c r="B1442" s="92"/>
      <c r="C1442" s="93"/>
      <c r="D1442" s="93"/>
      <c r="E1442" s="52"/>
      <c r="F1442" s="53"/>
    </row>
    <row r="1443" spans="2:6" s="81" customFormat="1">
      <c r="B1443" s="92"/>
      <c r="C1443" s="93"/>
      <c r="D1443" s="93"/>
      <c r="E1443" s="52"/>
      <c r="F1443" s="53"/>
    </row>
    <row r="1444" spans="2:6" s="81" customFormat="1">
      <c r="B1444" s="92"/>
      <c r="C1444" s="93"/>
      <c r="D1444" s="93"/>
      <c r="E1444" s="52"/>
      <c r="F1444" s="53"/>
    </row>
    <row r="1445" spans="2:6" s="81" customFormat="1">
      <c r="B1445" s="92"/>
      <c r="C1445" s="93"/>
      <c r="D1445" s="93"/>
      <c r="E1445" s="52"/>
      <c r="F1445" s="53"/>
    </row>
    <row r="1446" spans="2:6" s="81" customFormat="1">
      <c r="B1446" s="92"/>
      <c r="C1446" s="93"/>
      <c r="D1446" s="93"/>
      <c r="E1446" s="52"/>
      <c r="F1446" s="53"/>
    </row>
    <row r="1447" spans="2:6" s="81" customFormat="1">
      <c r="B1447" s="92"/>
      <c r="C1447" s="93"/>
      <c r="D1447" s="93"/>
      <c r="E1447" s="52"/>
      <c r="F1447" s="53"/>
    </row>
    <row r="1448" spans="2:6" s="81" customFormat="1">
      <c r="B1448" s="92"/>
      <c r="C1448" s="93"/>
      <c r="D1448" s="93"/>
      <c r="E1448" s="52"/>
      <c r="F1448" s="53"/>
    </row>
    <row r="1449" spans="2:6" s="81" customFormat="1">
      <c r="B1449" s="92"/>
      <c r="C1449" s="93"/>
      <c r="D1449" s="93"/>
      <c r="E1449" s="52"/>
      <c r="F1449" s="53"/>
    </row>
    <row r="1450" spans="2:6" s="81" customFormat="1">
      <c r="B1450" s="92"/>
      <c r="C1450" s="93"/>
      <c r="D1450" s="93"/>
      <c r="E1450" s="52"/>
      <c r="F1450" s="53"/>
    </row>
    <row r="1451" spans="2:6" s="81" customFormat="1">
      <c r="B1451" s="92"/>
      <c r="C1451" s="93"/>
      <c r="D1451" s="93"/>
      <c r="E1451" s="52"/>
      <c r="F1451" s="53"/>
    </row>
    <row r="1452" spans="2:6" s="81" customFormat="1">
      <c r="B1452" s="92"/>
      <c r="C1452" s="93"/>
      <c r="D1452" s="93"/>
      <c r="E1452" s="52"/>
      <c r="F1452" s="53"/>
    </row>
    <row r="1453" spans="2:6" s="81" customFormat="1">
      <c r="B1453" s="92"/>
      <c r="C1453" s="93"/>
      <c r="D1453" s="93"/>
      <c r="E1453" s="52"/>
      <c r="F1453" s="53"/>
    </row>
    <row r="1454" spans="2:6" s="81" customFormat="1">
      <c r="B1454" s="92"/>
      <c r="C1454" s="93"/>
      <c r="D1454" s="93"/>
      <c r="E1454" s="52"/>
      <c r="F1454" s="53"/>
    </row>
    <row r="1455" spans="2:6" s="81" customFormat="1">
      <c r="B1455" s="92"/>
      <c r="C1455" s="93"/>
      <c r="D1455" s="93"/>
      <c r="E1455" s="52"/>
      <c r="F1455" s="53"/>
    </row>
    <row r="1456" spans="2:6" s="81" customFormat="1">
      <c r="B1456" s="92"/>
      <c r="C1456" s="93"/>
      <c r="D1456" s="93"/>
      <c r="E1456" s="52"/>
      <c r="F1456" s="53"/>
    </row>
    <row r="1457" spans="2:6" s="81" customFormat="1">
      <c r="B1457" s="92"/>
      <c r="C1457" s="93"/>
      <c r="D1457" s="93"/>
      <c r="E1457" s="52"/>
      <c r="F1457" s="53"/>
    </row>
    <row r="1458" spans="2:6" s="81" customFormat="1">
      <c r="B1458" s="92"/>
      <c r="C1458" s="93"/>
      <c r="D1458" s="93"/>
      <c r="E1458" s="52"/>
      <c r="F1458" s="53"/>
    </row>
    <row r="1459" spans="2:6" s="81" customFormat="1">
      <c r="B1459" s="92"/>
      <c r="C1459" s="93"/>
      <c r="D1459" s="93"/>
      <c r="E1459" s="52"/>
      <c r="F1459" s="53"/>
    </row>
    <row r="1460" spans="2:6" s="81" customFormat="1">
      <c r="B1460" s="92"/>
      <c r="C1460" s="93"/>
      <c r="D1460" s="93"/>
      <c r="E1460" s="52"/>
      <c r="F1460" s="53"/>
    </row>
    <row r="1461" spans="2:6" s="81" customFormat="1">
      <c r="B1461" s="92"/>
      <c r="C1461" s="93"/>
      <c r="D1461" s="93"/>
      <c r="E1461" s="52"/>
      <c r="F1461" s="53"/>
    </row>
    <row r="1462" spans="2:6" s="81" customFormat="1">
      <c r="B1462" s="92"/>
      <c r="C1462" s="93"/>
      <c r="D1462" s="93"/>
      <c r="E1462" s="52"/>
      <c r="F1462" s="53"/>
    </row>
    <row r="1463" spans="2:6" s="81" customFormat="1">
      <c r="B1463" s="92"/>
      <c r="C1463" s="93"/>
      <c r="D1463" s="93"/>
      <c r="E1463" s="52"/>
      <c r="F1463" s="53"/>
    </row>
    <row r="1464" spans="2:6" s="81" customFormat="1">
      <c r="B1464" s="92"/>
      <c r="C1464" s="93"/>
      <c r="D1464" s="93"/>
      <c r="E1464" s="52"/>
      <c r="F1464" s="53"/>
    </row>
    <row r="1465" spans="2:6" s="81" customFormat="1">
      <c r="B1465" s="92"/>
      <c r="C1465" s="93"/>
      <c r="D1465" s="93"/>
      <c r="E1465" s="52"/>
      <c r="F1465" s="53"/>
    </row>
    <row r="1466" spans="2:6" s="81" customFormat="1">
      <c r="B1466" s="92"/>
      <c r="C1466" s="93"/>
      <c r="D1466" s="93"/>
      <c r="E1466" s="52"/>
      <c r="F1466" s="53"/>
    </row>
    <row r="1467" spans="2:6" s="81" customFormat="1">
      <c r="B1467" s="92"/>
      <c r="C1467" s="93"/>
      <c r="D1467" s="93"/>
      <c r="E1467" s="52"/>
      <c r="F1467" s="53"/>
    </row>
    <row r="1468" spans="2:6" s="81" customFormat="1">
      <c r="B1468" s="92"/>
      <c r="C1468" s="93"/>
      <c r="D1468" s="93"/>
      <c r="E1468" s="52"/>
      <c r="F1468" s="53"/>
    </row>
    <row r="1469" spans="2:6" s="81" customFormat="1">
      <c r="B1469" s="92"/>
      <c r="C1469" s="93"/>
      <c r="D1469" s="93"/>
      <c r="E1469" s="52"/>
      <c r="F1469" s="53"/>
    </row>
    <row r="1470" spans="2:6" s="81" customFormat="1">
      <c r="B1470" s="92"/>
      <c r="C1470" s="93"/>
      <c r="D1470" s="93"/>
      <c r="E1470" s="52"/>
      <c r="F1470" s="53"/>
    </row>
    <row r="1471" spans="2:6" s="81" customFormat="1">
      <c r="B1471" s="92"/>
      <c r="C1471" s="93"/>
      <c r="D1471" s="93"/>
      <c r="E1471" s="52"/>
      <c r="F1471" s="53"/>
    </row>
    <row r="1472" spans="2:6" s="81" customFormat="1">
      <c r="B1472" s="92"/>
      <c r="C1472" s="93"/>
      <c r="D1472" s="93"/>
      <c r="E1472" s="52"/>
      <c r="F1472" s="53"/>
    </row>
    <row r="1473" spans="2:6" s="81" customFormat="1">
      <c r="B1473" s="92"/>
      <c r="C1473" s="93"/>
      <c r="D1473" s="93"/>
      <c r="E1473" s="52"/>
      <c r="F1473" s="53"/>
    </row>
    <row r="1474" spans="2:6" s="81" customFormat="1">
      <c r="B1474" s="92"/>
      <c r="C1474" s="93"/>
      <c r="D1474" s="93"/>
      <c r="E1474" s="52"/>
      <c r="F1474" s="53"/>
    </row>
    <row r="1475" spans="2:6" s="81" customFormat="1">
      <c r="B1475" s="92"/>
      <c r="C1475" s="93"/>
      <c r="D1475" s="93"/>
      <c r="E1475" s="52"/>
      <c r="F1475" s="53"/>
    </row>
    <row r="1476" spans="2:6" s="81" customFormat="1">
      <c r="B1476" s="92"/>
      <c r="C1476" s="93"/>
      <c r="D1476" s="93"/>
      <c r="E1476" s="52"/>
      <c r="F1476" s="53"/>
    </row>
    <row r="1477" spans="2:6" s="81" customFormat="1">
      <c r="B1477" s="92"/>
      <c r="C1477" s="93"/>
      <c r="D1477" s="93"/>
      <c r="E1477" s="52"/>
      <c r="F1477" s="53"/>
    </row>
    <row r="1478" spans="2:6" s="81" customFormat="1">
      <c r="B1478" s="92"/>
      <c r="C1478" s="93"/>
      <c r="D1478" s="93"/>
      <c r="E1478" s="52"/>
      <c r="F1478" s="53"/>
    </row>
    <row r="1479" spans="2:6" s="81" customFormat="1">
      <c r="B1479" s="92"/>
      <c r="C1479" s="93"/>
      <c r="D1479" s="93"/>
      <c r="E1479" s="52"/>
      <c r="F1479" s="53"/>
    </row>
    <row r="1480" spans="2:6" s="81" customFormat="1">
      <c r="B1480" s="92"/>
      <c r="C1480" s="93"/>
      <c r="D1480" s="93"/>
      <c r="E1480" s="52"/>
      <c r="F1480" s="53"/>
    </row>
    <row r="1481" spans="2:6" s="81" customFormat="1">
      <c r="B1481" s="92"/>
      <c r="C1481" s="93"/>
      <c r="D1481" s="93"/>
      <c r="E1481" s="52"/>
      <c r="F1481" s="53"/>
    </row>
    <row r="1482" spans="2:6" s="81" customFormat="1">
      <c r="B1482" s="92"/>
      <c r="C1482" s="93"/>
      <c r="D1482" s="93"/>
      <c r="E1482" s="52"/>
      <c r="F1482" s="53"/>
    </row>
    <row r="1483" spans="2:6" s="81" customFormat="1">
      <c r="B1483" s="92"/>
      <c r="C1483" s="93"/>
      <c r="D1483" s="93"/>
      <c r="E1483" s="52"/>
      <c r="F1483" s="53"/>
    </row>
    <row r="1484" spans="2:6" s="81" customFormat="1">
      <c r="B1484" s="92"/>
      <c r="C1484" s="93"/>
      <c r="D1484" s="93"/>
      <c r="E1484" s="52"/>
      <c r="F1484" s="53"/>
    </row>
    <row r="1485" spans="2:6" s="81" customFormat="1">
      <c r="B1485" s="92"/>
      <c r="C1485" s="93"/>
      <c r="D1485" s="93"/>
      <c r="E1485" s="52"/>
      <c r="F1485" s="53"/>
    </row>
    <row r="1486" spans="2:6" s="81" customFormat="1">
      <c r="B1486" s="92"/>
      <c r="C1486" s="93"/>
      <c r="D1486" s="93"/>
      <c r="E1486" s="52"/>
      <c r="F1486" s="53"/>
    </row>
    <row r="1487" spans="2:6" s="81" customFormat="1">
      <c r="B1487" s="92"/>
      <c r="C1487" s="93"/>
      <c r="D1487" s="93"/>
      <c r="E1487" s="52"/>
      <c r="F1487" s="53"/>
    </row>
    <row r="1488" spans="2:6" s="81" customFormat="1">
      <c r="B1488" s="92"/>
      <c r="C1488" s="93"/>
      <c r="D1488" s="93"/>
      <c r="E1488" s="52"/>
      <c r="F1488" s="53"/>
    </row>
    <row r="1489" spans="2:6" s="81" customFormat="1">
      <c r="B1489" s="92"/>
      <c r="C1489" s="93"/>
      <c r="D1489" s="93"/>
      <c r="E1489" s="52"/>
      <c r="F1489" s="53"/>
    </row>
    <row r="1490" spans="2:6" s="81" customFormat="1">
      <c r="B1490" s="92"/>
      <c r="C1490" s="93"/>
      <c r="D1490" s="93"/>
      <c r="E1490" s="52"/>
      <c r="F1490" s="53"/>
    </row>
    <row r="1491" spans="2:6" s="81" customFormat="1">
      <c r="B1491" s="92"/>
      <c r="C1491" s="93"/>
      <c r="D1491" s="93"/>
      <c r="E1491" s="52"/>
      <c r="F1491" s="53"/>
    </row>
    <row r="1492" spans="2:6" s="81" customFormat="1">
      <c r="B1492" s="92"/>
      <c r="C1492" s="93"/>
      <c r="D1492" s="93"/>
      <c r="E1492" s="52"/>
      <c r="F1492" s="53"/>
    </row>
    <row r="1493" spans="2:6" s="81" customFormat="1">
      <c r="B1493" s="92"/>
      <c r="C1493" s="93"/>
      <c r="D1493" s="93"/>
      <c r="E1493" s="52"/>
      <c r="F1493" s="53"/>
    </row>
    <row r="1494" spans="2:6" s="81" customFormat="1">
      <c r="B1494" s="92"/>
      <c r="C1494" s="93"/>
      <c r="D1494" s="93"/>
      <c r="E1494" s="52"/>
      <c r="F1494" s="53"/>
    </row>
    <row r="1495" spans="2:6" s="81" customFormat="1">
      <c r="B1495" s="92"/>
      <c r="C1495" s="93"/>
      <c r="D1495" s="93"/>
      <c r="E1495" s="52"/>
      <c r="F1495" s="53"/>
    </row>
    <row r="1496" spans="2:6" s="81" customFormat="1">
      <c r="B1496" s="92"/>
      <c r="C1496" s="93"/>
      <c r="D1496" s="93"/>
      <c r="E1496" s="52"/>
      <c r="F1496" s="53"/>
    </row>
    <row r="1497" spans="2:6" s="81" customFormat="1">
      <c r="B1497" s="92"/>
      <c r="C1497" s="93"/>
      <c r="D1497" s="93"/>
      <c r="E1497" s="52"/>
      <c r="F1497" s="53"/>
    </row>
    <row r="1498" spans="2:6" s="81" customFormat="1">
      <c r="B1498" s="92"/>
      <c r="C1498" s="93"/>
      <c r="D1498" s="93"/>
      <c r="E1498" s="52"/>
      <c r="F1498" s="53"/>
    </row>
    <row r="1499" spans="2:6" s="81" customFormat="1">
      <c r="B1499" s="92"/>
      <c r="C1499" s="93"/>
      <c r="D1499" s="93"/>
      <c r="E1499" s="52"/>
      <c r="F1499" s="53"/>
    </row>
    <row r="1500" spans="2:6" s="81" customFormat="1">
      <c r="B1500" s="92"/>
      <c r="C1500" s="93"/>
      <c r="D1500" s="93"/>
      <c r="E1500" s="52"/>
      <c r="F1500" s="53"/>
    </row>
    <row r="1501" spans="2:6" s="81" customFormat="1">
      <c r="B1501" s="92"/>
      <c r="C1501" s="93"/>
      <c r="D1501" s="93"/>
      <c r="E1501" s="52"/>
      <c r="F1501" s="53"/>
    </row>
    <row r="1502" spans="2:6" s="81" customFormat="1">
      <c r="B1502" s="92"/>
      <c r="C1502" s="93"/>
      <c r="D1502" s="93"/>
      <c r="E1502" s="52"/>
      <c r="F1502" s="53"/>
    </row>
    <row r="1503" spans="2:6" s="81" customFormat="1">
      <c r="B1503" s="92"/>
      <c r="C1503" s="93"/>
      <c r="D1503" s="93"/>
      <c r="E1503" s="52"/>
      <c r="F1503" s="53"/>
    </row>
    <row r="1504" spans="2:6" s="81" customFormat="1">
      <c r="B1504" s="92"/>
      <c r="C1504" s="93"/>
      <c r="D1504" s="93"/>
      <c r="E1504" s="52"/>
      <c r="F1504" s="53"/>
    </row>
    <row r="1505" spans="2:6" s="81" customFormat="1">
      <c r="B1505" s="92"/>
      <c r="C1505" s="93"/>
      <c r="D1505" s="93"/>
      <c r="E1505" s="52"/>
      <c r="F1505" s="53"/>
    </row>
    <row r="1506" spans="2:6" s="81" customFormat="1">
      <c r="B1506" s="92"/>
      <c r="C1506" s="93"/>
      <c r="D1506" s="93"/>
      <c r="E1506" s="52"/>
      <c r="F1506" s="53"/>
    </row>
    <row r="1507" spans="2:6" s="81" customFormat="1">
      <c r="B1507" s="92"/>
      <c r="C1507" s="93"/>
      <c r="D1507" s="93"/>
      <c r="E1507" s="52"/>
      <c r="F1507" s="53"/>
    </row>
    <row r="1508" spans="2:6" s="81" customFormat="1">
      <c r="B1508" s="92"/>
      <c r="C1508" s="93"/>
      <c r="D1508" s="93"/>
      <c r="E1508" s="52"/>
      <c r="F1508" s="53"/>
    </row>
    <row r="1509" spans="2:6" s="81" customFormat="1">
      <c r="B1509" s="92"/>
      <c r="C1509" s="93"/>
      <c r="D1509" s="93"/>
      <c r="E1509" s="52"/>
      <c r="F1509" s="53"/>
    </row>
    <row r="1510" spans="2:6" s="81" customFormat="1">
      <c r="B1510" s="92"/>
      <c r="C1510" s="93"/>
      <c r="D1510" s="93"/>
      <c r="E1510" s="52"/>
      <c r="F1510" s="53"/>
    </row>
    <row r="1511" spans="2:6" s="81" customFormat="1">
      <c r="B1511" s="92"/>
      <c r="C1511" s="93"/>
      <c r="D1511" s="93"/>
      <c r="E1511" s="52"/>
      <c r="F1511" s="53"/>
    </row>
    <row r="1512" spans="2:6" s="81" customFormat="1">
      <c r="B1512" s="92"/>
      <c r="C1512" s="93"/>
      <c r="D1512" s="93"/>
      <c r="E1512" s="52"/>
      <c r="F1512" s="53"/>
    </row>
    <row r="1513" spans="2:6" s="81" customFormat="1">
      <c r="B1513" s="92"/>
      <c r="C1513" s="93"/>
      <c r="D1513" s="93"/>
      <c r="E1513" s="52"/>
      <c r="F1513" s="53"/>
    </row>
    <row r="1514" spans="2:6" s="81" customFormat="1">
      <c r="B1514" s="92"/>
      <c r="C1514" s="93"/>
      <c r="D1514" s="93"/>
      <c r="E1514" s="52"/>
      <c r="F1514" s="53"/>
    </row>
    <row r="1515" spans="2:6" s="81" customFormat="1">
      <c r="B1515" s="92"/>
      <c r="C1515" s="93"/>
      <c r="D1515" s="93"/>
      <c r="E1515" s="52"/>
      <c r="F1515" s="53"/>
    </row>
    <row r="1516" spans="2:6" s="81" customFormat="1">
      <c r="B1516" s="92"/>
      <c r="C1516" s="93"/>
      <c r="D1516" s="93"/>
      <c r="E1516" s="52"/>
      <c r="F1516" s="53"/>
    </row>
    <row r="1517" spans="2:6" s="81" customFormat="1">
      <c r="B1517" s="92"/>
      <c r="C1517" s="93"/>
      <c r="D1517" s="93"/>
      <c r="E1517" s="52"/>
      <c r="F1517" s="53"/>
    </row>
    <row r="1518" spans="2:6" s="81" customFormat="1">
      <c r="B1518" s="92"/>
      <c r="C1518" s="93"/>
      <c r="D1518" s="93"/>
      <c r="E1518" s="52"/>
      <c r="F1518" s="53"/>
    </row>
    <row r="1519" spans="2:6" s="81" customFormat="1">
      <c r="B1519" s="92"/>
      <c r="C1519" s="93"/>
      <c r="D1519" s="93"/>
      <c r="E1519" s="52"/>
      <c r="F1519" s="53"/>
    </row>
    <row r="1520" spans="2:6" s="81" customFormat="1">
      <c r="B1520" s="92"/>
      <c r="C1520" s="93"/>
      <c r="D1520" s="93"/>
      <c r="E1520" s="52"/>
      <c r="F1520" s="53"/>
    </row>
    <row r="1521" spans="2:6" s="81" customFormat="1">
      <c r="B1521" s="92"/>
      <c r="C1521" s="93"/>
      <c r="D1521" s="93"/>
      <c r="E1521" s="52"/>
      <c r="F1521" s="53"/>
    </row>
    <row r="1522" spans="2:6" s="81" customFormat="1">
      <c r="B1522" s="92"/>
      <c r="C1522" s="93"/>
      <c r="D1522" s="93"/>
      <c r="E1522" s="52"/>
      <c r="F1522" s="53"/>
    </row>
    <row r="1523" spans="2:6" s="81" customFormat="1">
      <c r="B1523" s="92"/>
      <c r="C1523" s="93"/>
      <c r="D1523" s="93"/>
      <c r="E1523" s="52"/>
      <c r="F1523" s="53"/>
    </row>
    <row r="1524" spans="2:6" s="81" customFormat="1">
      <c r="B1524" s="92"/>
      <c r="C1524" s="93"/>
      <c r="D1524" s="93"/>
      <c r="E1524" s="52"/>
      <c r="F1524" s="53"/>
    </row>
    <row r="1525" spans="2:6" s="81" customFormat="1">
      <c r="B1525" s="92"/>
      <c r="C1525" s="93"/>
      <c r="D1525" s="93"/>
      <c r="E1525" s="52"/>
      <c r="F1525" s="53"/>
    </row>
    <row r="1526" spans="2:6" s="81" customFormat="1">
      <c r="B1526" s="92"/>
      <c r="C1526" s="93"/>
      <c r="D1526" s="93"/>
      <c r="E1526" s="52"/>
      <c r="F1526" s="53"/>
    </row>
    <row r="1527" spans="2:6" s="81" customFormat="1">
      <c r="B1527" s="92"/>
      <c r="C1527" s="93"/>
      <c r="D1527" s="93"/>
      <c r="E1527" s="52"/>
      <c r="F1527" s="53"/>
    </row>
    <row r="1528" spans="2:6" s="81" customFormat="1">
      <c r="B1528" s="92"/>
      <c r="C1528" s="93"/>
      <c r="D1528" s="93"/>
      <c r="E1528" s="52"/>
      <c r="F1528" s="53"/>
    </row>
    <row r="1529" spans="2:6" s="81" customFormat="1">
      <c r="B1529" s="92"/>
      <c r="C1529" s="93"/>
      <c r="D1529" s="93"/>
      <c r="E1529" s="52"/>
      <c r="F1529" s="53"/>
    </row>
    <row r="1530" spans="2:6" s="81" customFormat="1">
      <c r="B1530" s="92"/>
      <c r="C1530" s="93"/>
      <c r="D1530" s="93"/>
      <c r="E1530" s="52"/>
      <c r="F1530" s="53"/>
    </row>
    <row r="1531" spans="2:6" s="81" customFormat="1">
      <c r="B1531" s="92"/>
      <c r="C1531" s="93"/>
      <c r="D1531" s="93"/>
      <c r="E1531" s="52"/>
      <c r="F1531" s="53"/>
    </row>
    <row r="1532" spans="2:6" s="81" customFormat="1">
      <c r="B1532" s="92"/>
      <c r="C1532" s="93"/>
      <c r="D1532" s="93"/>
      <c r="E1532" s="52"/>
      <c r="F1532" s="53"/>
    </row>
    <row r="1533" spans="2:6" s="81" customFormat="1">
      <c r="B1533" s="92"/>
      <c r="C1533" s="93"/>
      <c r="D1533" s="93"/>
      <c r="E1533" s="52"/>
      <c r="F1533" s="53"/>
    </row>
    <row r="1534" spans="2:6" s="81" customFormat="1">
      <c r="B1534" s="92"/>
      <c r="C1534" s="93"/>
      <c r="D1534" s="93"/>
      <c r="E1534" s="52"/>
      <c r="F1534" s="53"/>
    </row>
    <row r="1535" spans="2:6" s="81" customFormat="1">
      <c r="B1535" s="92"/>
      <c r="C1535" s="93"/>
      <c r="D1535" s="93"/>
      <c r="E1535" s="52"/>
      <c r="F1535" s="53"/>
    </row>
    <row r="1536" spans="2:6" s="81" customFormat="1">
      <c r="B1536" s="92"/>
      <c r="C1536" s="93"/>
      <c r="D1536" s="93"/>
      <c r="E1536" s="52"/>
      <c r="F1536" s="53"/>
    </row>
    <row r="1537" spans="2:6" s="81" customFormat="1">
      <c r="B1537" s="92"/>
      <c r="C1537" s="93"/>
      <c r="D1537" s="93"/>
      <c r="E1537" s="52"/>
      <c r="F1537" s="53"/>
    </row>
    <row r="1538" spans="2:6" s="81" customFormat="1">
      <c r="B1538" s="92"/>
      <c r="C1538" s="93"/>
      <c r="D1538" s="93"/>
      <c r="E1538" s="52"/>
      <c r="F1538" s="53"/>
    </row>
    <row r="1539" spans="2:6" s="81" customFormat="1">
      <c r="B1539" s="92"/>
      <c r="C1539" s="93"/>
      <c r="D1539" s="93"/>
      <c r="E1539" s="52"/>
      <c r="F1539" s="53"/>
    </row>
    <row r="1540" spans="2:6" s="81" customFormat="1">
      <c r="B1540" s="92"/>
      <c r="C1540" s="93"/>
      <c r="D1540" s="93"/>
      <c r="E1540" s="52"/>
      <c r="F1540" s="53"/>
    </row>
    <row r="1541" spans="2:6" s="81" customFormat="1">
      <c r="B1541" s="92"/>
      <c r="C1541" s="93"/>
      <c r="D1541" s="93"/>
      <c r="E1541" s="52"/>
      <c r="F1541" s="53"/>
    </row>
    <row r="1542" spans="2:6" s="81" customFormat="1">
      <c r="B1542" s="92"/>
      <c r="C1542" s="93"/>
      <c r="D1542" s="93"/>
      <c r="E1542" s="52"/>
      <c r="F1542" s="53"/>
    </row>
    <row r="1543" spans="2:6" s="81" customFormat="1">
      <c r="B1543" s="92"/>
      <c r="C1543" s="93"/>
      <c r="D1543" s="93"/>
      <c r="E1543" s="52"/>
      <c r="F1543" s="53"/>
    </row>
    <row r="1544" spans="2:6" s="81" customFormat="1">
      <c r="B1544" s="92"/>
      <c r="C1544" s="93"/>
      <c r="D1544" s="93"/>
      <c r="E1544" s="52"/>
      <c r="F1544" s="53"/>
    </row>
    <row r="1545" spans="2:6" s="81" customFormat="1">
      <c r="B1545" s="92"/>
      <c r="C1545" s="93"/>
      <c r="D1545" s="93"/>
      <c r="E1545" s="52"/>
      <c r="F1545" s="53"/>
    </row>
    <row r="1546" spans="2:6" s="81" customFormat="1">
      <c r="B1546" s="92"/>
      <c r="C1546" s="93"/>
      <c r="D1546" s="93"/>
      <c r="E1546" s="52"/>
      <c r="F1546" s="53"/>
    </row>
    <row r="1547" spans="2:6" s="81" customFormat="1">
      <c r="B1547" s="92"/>
      <c r="C1547" s="93"/>
      <c r="D1547" s="93"/>
      <c r="E1547" s="52"/>
      <c r="F1547" s="53"/>
    </row>
    <row r="1548" spans="2:6" s="81" customFormat="1">
      <c r="B1548" s="92"/>
      <c r="C1548" s="93"/>
      <c r="D1548" s="93"/>
      <c r="E1548" s="52"/>
      <c r="F1548" s="53"/>
    </row>
    <row r="1549" spans="2:6" s="81" customFormat="1">
      <c r="B1549" s="92"/>
      <c r="C1549" s="93"/>
      <c r="D1549" s="93"/>
      <c r="E1549" s="52"/>
      <c r="F1549" s="53"/>
    </row>
    <row r="1550" spans="2:6" s="81" customFormat="1">
      <c r="B1550" s="92"/>
      <c r="C1550" s="93"/>
      <c r="D1550" s="93"/>
      <c r="E1550" s="52"/>
      <c r="F1550" s="53"/>
    </row>
    <row r="1551" spans="2:6" s="81" customFormat="1">
      <c r="B1551" s="92"/>
      <c r="C1551" s="93"/>
      <c r="D1551" s="93"/>
      <c r="E1551" s="52"/>
      <c r="F1551" s="53"/>
    </row>
    <row r="1552" spans="2:6" s="81" customFormat="1">
      <c r="B1552" s="92"/>
      <c r="C1552" s="93"/>
      <c r="D1552" s="93"/>
      <c r="E1552" s="52"/>
      <c r="F1552" s="53"/>
    </row>
    <row r="1553" spans="2:6" s="81" customFormat="1">
      <c r="B1553" s="92"/>
      <c r="C1553" s="93"/>
      <c r="D1553" s="93"/>
      <c r="E1553" s="52"/>
      <c r="F1553" s="53"/>
    </row>
    <row r="1554" spans="2:6" s="81" customFormat="1">
      <c r="B1554" s="92"/>
      <c r="C1554" s="93"/>
      <c r="D1554" s="93"/>
      <c r="E1554" s="52"/>
      <c r="F1554" s="53"/>
    </row>
    <row r="1555" spans="2:6" s="81" customFormat="1">
      <c r="B1555" s="92"/>
      <c r="C1555" s="93"/>
      <c r="D1555" s="93"/>
      <c r="E1555" s="52"/>
      <c r="F1555" s="53"/>
    </row>
    <row r="1556" spans="2:6" s="81" customFormat="1">
      <c r="B1556" s="92"/>
      <c r="C1556" s="93"/>
      <c r="D1556" s="93"/>
      <c r="E1556" s="52"/>
      <c r="F1556" s="53"/>
    </row>
    <row r="1557" spans="2:6" s="81" customFormat="1">
      <c r="B1557" s="92"/>
      <c r="C1557" s="93"/>
      <c r="D1557" s="93"/>
      <c r="E1557" s="52"/>
      <c r="F1557" s="53"/>
    </row>
    <row r="1558" spans="2:6" s="81" customFormat="1">
      <c r="B1558" s="92"/>
      <c r="C1558" s="93"/>
      <c r="D1558" s="93"/>
      <c r="E1558" s="52"/>
      <c r="F1558" s="53"/>
    </row>
    <row r="1559" spans="2:6" s="81" customFormat="1">
      <c r="B1559" s="92"/>
      <c r="C1559" s="93"/>
      <c r="D1559" s="93"/>
      <c r="E1559" s="52"/>
      <c r="F1559" s="53"/>
    </row>
    <row r="1560" spans="2:6" s="81" customFormat="1">
      <c r="B1560" s="92"/>
      <c r="C1560" s="93"/>
      <c r="D1560" s="93"/>
      <c r="E1560" s="52"/>
      <c r="F1560" s="53"/>
    </row>
    <row r="1561" spans="2:6" s="81" customFormat="1">
      <c r="B1561" s="92"/>
      <c r="C1561" s="93"/>
      <c r="D1561" s="93"/>
      <c r="E1561" s="52"/>
      <c r="F1561" s="53"/>
    </row>
    <row r="1562" spans="2:6" s="81" customFormat="1">
      <c r="B1562" s="92"/>
      <c r="C1562" s="93"/>
      <c r="D1562" s="93"/>
      <c r="E1562" s="52"/>
      <c r="F1562" s="53"/>
    </row>
    <row r="1563" spans="2:6" s="81" customFormat="1">
      <c r="B1563" s="92"/>
      <c r="C1563" s="93"/>
      <c r="D1563" s="93"/>
      <c r="E1563" s="52"/>
      <c r="F1563" s="53"/>
    </row>
    <row r="1564" spans="2:6" s="81" customFormat="1">
      <c r="B1564" s="92"/>
      <c r="C1564" s="93"/>
      <c r="D1564" s="93"/>
      <c r="E1564" s="52"/>
      <c r="F1564" s="53"/>
    </row>
    <row r="1565" spans="2:6" s="81" customFormat="1">
      <c r="B1565" s="92"/>
      <c r="C1565" s="93"/>
      <c r="D1565" s="93"/>
      <c r="E1565" s="52"/>
      <c r="F1565" s="53"/>
    </row>
    <row r="1566" spans="2:6" s="81" customFormat="1">
      <c r="B1566" s="92"/>
      <c r="C1566" s="93"/>
      <c r="D1566" s="93"/>
      <c r="E1566" s="52"/>
      <c r="F1566" s="53"/>
    </row>
    <row r="1567" spans="2:6" s="81" customFormat="1">
      <c r="B1567" s="92"/>
      <c r="C1567" s="93"/>
      <c r="D1567" s="93"/>
      <c r="E1567" s="52"/>
      <c r="F1567" s="53"/>
    </row>
    <row r="1568" spans="2:6" s="81" customFormat="1">
      <c r="B1568" s="92"/>
      <c r="C1568" s="93"/>
      <c r="D1568" s="93"/>
      <c r="E1568" s="52"/>
      <c r="F1568" s="53"/>
    </row>
    <row r="1569" spans="2:6" s="81" customFormat="1">
      <c r="B1569" s="92"/>
      <c r="C1569" s="93"/>
      <c r="D1569" s="93"/>
      <c r="E1569" s="52"/>
      <c r="F1569" s="53"/>
    </row>
    <row r="1570" spans="2:6" s="81" customFormat="1">
      <c r="B1570" s="92"/>
      <c r="C1570" s="93"/>
      <c r="D1570" s="93"/>
      <c r="E1570" s="52"/>
      <c r="F1570" s="53"/>
    </row>
    <row r="1571" spans="2:6" s="81" customFormat="1">
      <c r="B1571" s="92"/>
      <c r="C1571" s="93"/>
      <c r="D1571" s="93"/>
      <c r="E1571" s="52"/>
      <c r="F1571" s="53"/>
    </row>
    <row r="1572" spans="2:6" s="81" customFormat="1">
      <c r="B1572" s="92"/>
      <c r="C1572" s="93"/>
      <c r="D1572" s="93"/>
      <c r="E1572" s="52"/>
      <c r="F1572" s="53"/>
    </row>
    <row r="1573" spans="2:6" s="81" customFormat="1">
      <c r="B1573" s="92"/>
      <c r="C1573" s="93"/>
      <c r="D1573" s="93"/>
      <c r="E1573" s="52"/>
      <c r="F1573" s="53"/>
    </row>
    <row r="1574" spans="2:6" s="81" customFormat="1">
      <c r="B1574" s="92"/>
      <c r="C1574" s="93"/>
      <c r="D1574" s="93"/>
      <c r="E1574" s="52"/>
      <c r="F1574" s="53"/>
    </row>
    <row r="1575" spans="2:6" s="81" customFormat="1">
      <c r="B1575" s="92"/>
      <c r="C1575" s="93"/>
      <c r="D1575" s="93"/>
      <c r="E1575" s="52"/>
      <c r="F1575" s="53"/>
    </row>
    <row r="1576" spans="2:6" s="81" customFormat="1">
      <c r="B1576" s="92"/>
      <c r="C1576" s="93"/>
      <c r="D1576" s="93"/>
      <c r="E1576" s="52"/>
      <c r="F1576" s="53"/>
    </row>
    <row r="1577" spans="2:6" s="81" customFormat="1">
      <c r="B1577" s="92"/>
      <c r="C1577" s="93"/>
      <c r="D1577" s="93"/>
      <c r="E1577" s="52"/>
      <c r="F1577" s="53"/>
    </row>
    <row r="1578" spans="2:6" s="81" customFormat="1">
      <c r="B1578" s="92"/>
      <c r="C1578" s="93"/>
      <c r="D1578" s="93"/>
      <c r="E1578" s="52"/>
      <c r="F1578" s="53"/>
    </row>
    <row r="1579" spans="2:6" s="81" customFormat="1">
      <c r="B1579" s="92"/>
      <c r="C1579" s="93"/>
      <c r="D1579" s="93"/>
      <c r="E1579" s="52"/>
      <c r="F1579" s="53"/>
    </row>
    <row r="1580" spans="2:6" s="81" customFormat="1">
      <c r="B1580" s="92"/>
      <c r="C1580" s="93"/>
      <c r="D1580" s="93"/>
      <c r="E1580" s="52"/>
      <c r="F1580" s="53"/>
    </row>
    <row r="1581" spans="2:6" s="81" customFormat="1">
      <c r="B1581" s="92"/>
      <c r="C1581" s="93"/>
      <c r="D1581" s="93"/>
      <c r="E1581" s="52"/>
      <c r="F1581" s="53"/>
    </row>
    <row r="1582" spans="2:6" s="81" customFormat="1">
      <c r="B1582" s="92"/>
      <c r="C1582" s="93"/>
      <c r="D1582" s="93"/>
      <c r="E1582" s="52"/>
      <c r="F1582" s="53"/>
    </row>
    <row r="1583" spans="2:6" s="81" customFormat="1">
      <c r="B1583" s="92"/>
      <c r="C1583" s="93"/>
      <c r="D1583" s="93"/>
      <c r="E1583" s="52"/>
      <c r="F1583" s="53"/>
    </row>
    <row r="1584" spans="2:6" s="81" customFormat="1">
      <c r="B1584" s="92"/>
      <c r="C1584" s="93"/>
      <c r="D1584" s="93"/>
      <c r="E1584" s="52"/>
      <c r="F1584" s="53"/>
    </row>
    <row r="1585" spans="2:6" s="81" customFormat="1">
      <c r="B1585" s="92"/>
      <c r="C1585" s="93"/>
      <c r="D1585" s="93"/>
      <c r="E1585" s="52"/>
      <c r="F1585" s="53"/>
    </row>
    <row r="1586" spans="2:6" s="81" customFormat="1">
      <c r="B1586" s="92"/>
      <c r="C1586" s="93"/>
      <c r="D1586" s="93"/>
      <c r="E1586" s="52"/>
      <c r="F1586" s="53"/>
    </row>
    <row r="1587" spans="2:6" s="81" customFormat="1">
      <c r="B1587" s="92"/>
      <c r="C1587" s="93"/>
      <c r="D1587" s="93"/>
      <c r="E1587" s="52"/>
      <c r="F1587" s="53"/>
    </row>
    <row r="1588" spans="2:6" s="81" customFormat="1">
      <c r="B1588" s="92"/>
      <c r="C1588" s="93"/>
      <c r="D1588" s="93"/>
      <c r="E1588" s="52"/>
      <c r="F1588" s="53"/>
    </row>
    <row r="1589" spans="2:6" s="81" customFormat="1">
      <c r="B1589" s="92"/>
      <c r="C1589" s="93"/>
      <c r="D1589" s="93"/>
      <c r="E1589" s="52"/>
      <c r="F1589" s="53"/>
    </row>
    <row r="1590" spans="2:6" s="81" customFormat="1">
      <c r="B1590" s="92"/>
      <c r="C1590" s="93"/>
      <c r="D1590" s="93"/>
      <c r="E1590" s="52"/>
      <c r="F1590" s="53"/>
    </row>
    <row r="1591" spans="2:6" s="81" customFormat="1">
      <c r="B1591" s="92"/>
      <c r="C1591" s="93"/>
      <c r="D1591" s="93"/>
      <c r="E1591" s="52"/>
      <c r="F1591" s="53"/>
    </row>
    <row r="1592" spans="2:6" s="81" customFormat="1">
      <c r="B1592" s="92"/>
      <c r="C1592" s="93"/>
      <c r="D1592" s="93"/>
      <c r="E1592" s="52"/>
      <c r="F1592" s="53"/>
    </row>
    <row r="1593" spans="2:6" s="81" customFormat="1">
      <c r="B1593" s="92"/>
      <c r="C1593" s="93"/>
      <c r="D1593" s="93"/>
      <c r="E1593" s="52"/>
      <c r="F1593" s="53"/>
    </row>
    <row r="1594" spans="2:6" s="81" customFormat="1">
      <c r="B1594" s="92"/>
      <c r="C1594" s="93"/>
      <c r="D1594" s="93"/>
      <c r="E1594" s="52"/>
      <c r="F1594" s="53"/>
    </row>
    <row r="1595" spans="2:6" s="81" customFormat="1">
      <c r="B1595" s="92"/>
      <c r="C1595" s="93"/>
      <c r="D1595" s="93"/>
      <c r="E1595" s="52"/>
      <c r="F1595" s="53"/>
    </row>
    <row r="1596" spans="2:6" s="81" customFormat="1">
      <c r="B1596" s="92"/>
      <c r="C1596" s="93"/>
      <c r="D1596" s="93"/>
      <c r="E1596" s="52"/>
      <c r="F1596" s="53"/>
    </row>
    <row r="1597" spans="2:6" s="81" customFormat="1">
      <c r="B1597" s="92"/>
      <c r="C1597" s="93"/>
      <c r="D1597" s="93"/>
      <c r="E1597" s="52"/>
      <c r="F1597" s="53"/>
    </row>
    <row r="1598" spans="2:6" s="81" customFormat="1">
      <c r="B1598" s="92"/>
      <c r="C1598" s="93"/>
      <c r="D1598" s="93"/>
      <c r="E1598" s="52"/>
      <c r="F1598" s="53"/>
    </row>
    <row r="1599" spans="2:6" s="81" customFormat="1">
      <c r="B1599" s="92"/>
      <c r="C1599" s="93"/>
      <c r="D1599" s="93"/>
      <c r="E1599" s="52"/>
      <c r="F1599" s="53"/>
    </row>
    <row r="1600" spans="2:6" s="81" customFormat="1">
      <c r="B1600" s="92"/>
      <c r="C1600" s="93"/>
      <c r="D1600" s="93"/>
      <c r="E1600" s="52"/>
      <c r="F1600" s="53"/>
    </row>
    <row r="1601" spans="2:6" s="81" customFormat="1">
      <c r="B1601" s="92"/>
      <c r="C1601" s="93"/>
      <c r="D1601" s="93"/>
      <c r="E1601" s="52"/>
      <c r="F1601" s="53"/>
    </row>
    <row r="1602" spans="2:6" s="81" customFormat="1">
      <c r="B1602" s="92"/>
      <c r="C1602" s="93"/>
      <c r="D1602" s="93"/>
      <c r="E1602" s="52"/>
      <c r="F1602" s="53"/>
    </row>
    <row r="1603" spans="2:6" s="81" customFormat="1">
      <c r="B1603" s="92"/>
      <c r="C1603" s="93"/>
      <c r="D1603" s="93"/>
      <c r="E1603" s="52"/>
      <c r="F1603" s="53"/>
    </row>
    <row r="1604" spans="2:6" s="81" customFormat="1">
      <c r="B1604" s="92"/>
      <c r="C1604" s="93"/>
      <c r="D1604" s="93"/>
      <c r="E1604" s="52"/>
      <c r="F1604" s="53"/>
    </row>
    <row r="1605" spans="2:6" s="81" customFormat="1">
      <c r="B1605" s="92"/>
      <c r="C1605" s="93"/>
      <c r="D1605" s="93"/>
      <c r="E1605" s="52"/>
      <c r="F1605" s="53"/>
    </row>
    <row r="1606" spans="2:6" s="81" customFormat="1">
      <c r="B1606" s="92"/>
      <c r="C1606" s="93"/>
      <c r="D1606" s="93"/>
      <c r="E1606" s="52"/>
      <c r="F1606" s="53"/>
    </row>
    <row r="1607" spans="2:6" s="81" customFormat="1">
      <c r="B1607" s="92"/>
      <c r="C1607" s="93"/>
      <c r="D1607" s="93"/>
      <c r="E1607" s="52"/>
      <c r="F1607" s="53"/>
    </row>
    <row r="1608" spans="2:6" s="81" customFormat="1">
      <c r="B1608" s="92"/>
      <c r="C1608" s="93"/>
      <c r="D1608" s="93"/>
      <c r="E1608" s="52"/>
      <c r="F1608" s="53"/>
    </row>
    <row r="1609" spans="2:6" s="81" customFormat="1">
      <c r="B1609" s="92"/>
      <c r="C1609" s="93"/>
      <c r="D1609" s="93"/>
      <c r="E1609" s="52"/>
      <c r="F1609" s="53"/>
    </row>
    <row r="1610" spans="2:6" s="81" customFormat="1">
      <c r="B1610" s="92"/>
      <c r="C1610" s="93"/>
      <c r="D1610" s="93"/>
      <c r="E1610" s="52"/>
      <c r="F1610" s="53"/>
    </row>
    <row r="1611" spans="2:6" s="81" customFormat="1">
      <c r="B1611" s="92"/>
      <c r="C1611" s="93"/>
      <c r="D1611" s="93"/>
      <c r="E1611" s="52"/>
      <c r="F1611" s="53"/>
    </row>
    <row r="1612" spans="2:6" s="81" customFormat="1">
      <c r="B1612" s="92"/>
      <c r="C1612" s="93"/>
      <c r="D1612" s="93"/>
      <c r="E1612" s="52"/>
      <c r="F1612" s="53"/>
    </row>
    <row r="1613" spans="2:6" s="81" customFormat="1">
      <c r="B1613" s="92"/>
      <c r="C1613" s="93"/>
      <c r="D1613" s="93"/>
      <c r="E1613" s="52"/>
      <c r="F1613" s="53"/>
    </row>
    <row r="1614" spans="2:6" s="81" customFormat="1">
      <c r="B1614" s="92"/>
      <c r="C1614" s="93"/>
      <c r="D1614" s="93"/>
      <c r="E1614" s="52"/>
      <c r="F1614" s="53"/>
    </row>
    <row r="1615" spans="2:6" s="81" customFormat="1">
      <c r="B1615" s="92"/>
      <c r="C1615" s="93"/>
      <c r="D1615" s="93"/>
      <c r="E1615" s="52"/>
      <c r="F1615" s="53"/>
    </row>
    <row r="1616" spans="2:6" s="81" customFormat="1">
      <c r="B1616" s="92"/>
      <c r="C1616" s="93"/>
      <c r="D1616" s="93"/>
      <c r="E1616" s="52"/>
      <c r="F1616" s="53"/>
    </row>
    <row r="1617" spans="2:6" s="81" customFormat="1">
      <c r="B1617" s="92"/>
      <c r="C1617" s="93"/>
      <c r="D1617" s="93"/>
      <c r="E1617" s="52"/>
      <c r="F1617" s="53"/>
    </row>
    <row r="1618" spans="2:6" s="81" customFormat="1">
      <c r="B1618" s="92"/>
      <c r="C1618" s="93"/>
      <c r="D1618" s="93"/>
      <c r="E1618" s="52"/>
      <c r="F1618" s="53"/>
    </row>
    <row r="1619" spans="2:6" s="81" customFormat="1">
      <c r="B1619" s="92"/>
      <c r="C1619" s="93"/>
      <c r="D1619" s="93"/>
      <c r="E1619" s="52"/>
      <c r="F1619" s="53"/>
    </row>
    <row r="1620" spans="2:6" s="81" customFormat="1">
      <c r="B1620" s="92"/>
      <c r="C1620" s="93"/>
      <c r="D1620" s="93"/>
      <c r="E1620" s="52"/>
      <c r="F1620" s="53"/>
    </row>
    <row r="1621" spans="2:6" s="81" customFormat="1">
      <c r="B1621" s="92"/>
      <c r="C1621" s="93"/>
      <c r="D1621" s="93"/>
      <c r="E1621" s="52"/>
      <c r="F1621" s="53"/>
    </row>
    <row r="1622" spans="2:6" s="81" customFormat="1">
      <c r="B1622" s="92"/>
      <c r="C1622" s="93"/>
      <c r="D1622" s="93"/>
      <c r="E1622" s="52"/>
      <c r="F1622" s="53"/>
    </row>
    <row r="1623" spans="2:6" s="81" customFormat="1">
      <c r="B1623" s="92"/>
      <c r="C1623" s="93"/>
      <c r="D1623" s="93"/>
      <c r="E1623" s="52"/>
      <c r="F1623" s="53"/>
    </row>
    <row r="1624" spans="2:6" s="81" customFormat="1">
      <c r="B1624" s="92"/>
      <c r="C1624" s="93"/>
      <c r="D1624" s="93"/>
      <c r="E1624" s="52"/>
      <c r="F1624" s="53"/>
    </row>
    <row r="1625" spans="2:6" s="81" customFormat="1">
      <c r="B1625" s="92"/>
      <c r="C1625" s="93"/>
      <c r="D1625" s="93"/>
      <c r="E1625" s="52"/>
      <c r="F1625" s="53"/>
    </row>
    <row r="1626" spans="2:6" s="81" customFormat="1">
      <c r="B1626" s="92"/>
      <c r="C1626" s="93"/>
      <c r="D1626" s="93"/>
      <c r="E1626" s="52"/>
      <c r="F1626" s="53"/>
    </row>
    <row r="1627" spans="2:6" s="81" customFormat="1">
      <c r="B1627" s="92"/>
      <c r="C1627" s="93"/>
      <c r="D1627" s="93"/>
      <c r="E1627" s="52"/>
      <c r="F1627" s="53"/>
    </row>
    <row r="1628" spans="2:6" s="81" customFormat="1">
      <c r="B1628" s="92"/>
      <c r="C1628" s="93"/>
      <c r="D1628" s="93"/>
      <c r="E1628" s="52"/>
      <c r="F1628" s="53"/>
    </row>
    <row r="1629" spans="2:6" s="81" customFormat="1">
      <c r="B1629" s="92"/>
      <c r="C1629" s="93"/>
      <c r="D1629" s="93"/>
      <c r="E1629" s="52"/>
      <c r="F1629" s="53"/>
    </row>
    <row r="1630" spans="2:6" s="81" customFormat="1">
      <c r="B1630" s="92"/>
      <c r="C1630" s="93"/>
      <c r="D1630" s="93"/>
      <c r="E1630" s="52"/>
      <c r="F1630" s="53"/>
    </row>
    <row r="1631" spans="2:6" s="81" customFormat="1">
      <c r="B1631" s="92"/>
      <c r="C1631" s="93"/>
      <c r="D1631" s="93"/>
      <c r="E1631" s="52"/>
      <c r="F1631" s="53"/>
    </row>
    <row r="1632" spans="2:6" s="81" customFormat="1">
      <c r="B1632" s="92"/>
      <c r="C1632" s="93"/>
      <c r="D1632" s="93"/>
      <c r="E1632" s="52"/>
      <c r="F1632" s="53"/>
    </row>
    <row r="1633" spans="2:6" s="81" customFormat="1">
      <c r="B1633" s="92"/>
      <c r="C1633" s="93"/>
      <c r="D1633" s="93"/>
      <c r="E1633" s="52"/>
      <c r="F1633" s="53"/>
    </row>
    <row r="1634" spans="2:6" s="81" customFormat="1">
      <c r="B1634" s="92"/>
      <c r="C1634" s="93"/>
      <c r="D1634" s="93"/>
      <c r="E1634" s="52"/>
      <c r="F1634" s="53"/>
    </row>
    <row r="1635" spans="2:6" s="81" customFormat="1">
      <c r="B1635" s="92"/>
      <c r="C1635" s="93"/>
      <c r="D1635" s="93"/>
      <c r="E1635" s="52"/>
      <c r="F1635" s="53"/>
    </row>
    <row r="1636" spans="2:6" s="81" customFormat="1">
      <c r="B1636" s="92"/>
      <c r="C1636" s="93"/>
      <c r="D1636" s="93"/>
      <c r="E1636" s="52"/>
      <c r="F1636" s="53"/>
    </row>
    <row r="1637" spans="2:6" s="81" customFormat="1">
      <c r="B1637" s="92"/>
      <c r="C1637" s="93"/>
      <c r="D1637" s="93"/>
      <c r="E1637" s="52"/>
      <c r="F1637" s="53"/>
    </row>
    <row r="1638" spans="2:6" s="81" customFormat="1">
      <c r="B1638" s="92"/>
      <c r="C1638" s="93"/>
      <c r="D1638" s="93"/>
      <c r="E1638" s="52"/>
      <c r="F1638" s="53"/>
    </row>
    <row r="1639" spans="2:6" s="81" customFormat="1">
      <c r="B1639" s="92"/>
      <c r="C1639" s="93"/>
      <c r="D1639" s="93"/>
      <c r="E1639" s="52"/>
      <c r="F1639" s="53"/>
    </row>
    <row r="1640" spans="2:6" s="81" customFormat="1">
      <c r="B1640" s="92"/>
      <c r="C1640" s="93"/>
      <c r="D1640" s="93"/>
      <c r="E1640" s="52"/>
      <c r="F1640" s="53"/>
    </row>
    <row r="1641" spans="2:6" s="81" customFormat="1">
      <c r="B1641" s="92"/>
      <c r="C1641" s="93"/>
      <c r="D1641" s="93"/>
      <c r="E1641" s="52"/>
      <c r="F1641" s="53"/>
    </row>
    <row r="1642" spans="2:6" s="81" customFormat="1">
      <c r="B1642" s="92"/>
      <c r="C1642" s="93"/>
      <c r="D1642" s="93"/>
      <c r="E1642" s="52"/>
      <c r="F1642" s="53"/>
    </row>
    <row r="1643" spans="2:6" s="81" customFormat="1">
      <c r="B1643" s="92"/>
      <c r="C1643" s="93"/>
      <c r="D1643" s="93"/>
      <c r="E1643" s="52"/>
      <c r="F1643" s="53"/>
    </row>
    <row r="1644" spans="2:6" s="81" customFormat="1">
      <c r="B1644" s="92"/>
      <c r="C1644" s="93"/>
      <c r="D1644" s="93"/>
      <c r="E1644" s="52"/>
      <c r="F1644" s="53"/>
    </row>
    <row r="1645" spans="2:6" s="81" customFormat="1">
      <c r="B1645" s="92"/>
      <c r="C1645" s="93"/>
      <c r="D1645" s="93"/>
      <c r="E1645" s="52"/>
      <c r="F1645" s="53"/>
    </row>
    <row r="1646" spans="2:6" s="81" customFormat="1">
      <c r="B1646" s="92"/>
      <c r="C1646" s="93"/>
      <c r="D1646" s="93"/>
      <c r="E1646" s="52"/>
      <c r="F1646" s="53"/>
    </row>
    <row r="1647" spans="2:6" s="81" customFormat="1">
      <c r="B1647" s="92"/>
      <c r="C1647" s="93"/>
      <c r="D1647" s="93"/>
      <c r="E1647" s="52"/>
      <c r="F1647" s="53"/>
    </row>
    <row r="1648" spans="2:6" s="81" customFormat="1">
      <c r="B1648" s="92"/>
      <c r="C1648" s="93"/>
      <c r="D1648" s="93"/>
      <c r="E1648" s="52"/>
      <c r="F1648" s="53"/>
    </row>
    <row r="1649" spans="2:6" s="81" customFormat="1">
      <c r="B1649" s="92"/>
      <c r="C1649" s="93"/>
      <c r="D1649" s="93"/>
      <c r="E1649" s="52"/>
      <c r="F1649" s="53"/>
    </row>
    <row r="1650" spans="2:6" s="81" customFormat="1">
      <c r="B1650" s="92"/>
      <c r="C1650" s="93"/>
      <c r="D1650" s="93"/>
      <c r="E1650" s="52"/>
      <c r="F1650" s="53"/>
    </row>
    <row r="1651" spans="2:6" s="81" customFormat="1">
      <c r="B1651" s="92"/>
      <c r="C1651" s="93"/>
      <c r="D1651" s="93"/>
      <c r="E1651" s="52"/>
      <c r="F1651" s="53"/>
    </row>
    <row r="1652" spans="2:6" s="81" customFormat="1">
      <c r="B1652" s="92"/>
      <c r="C1652" s="93"/>
      <c r="D1652" s="93"/>
      <c r="E1652" s="52"/>
      <c r="F1652" s="53"/>
    </row>
    <row r="1653" spans="2:6" s="81" customFormat="1">
      <c r="B1653" s="92"/>
      <c r="C1653" s="93"/>
      <c r="D1653" s="93"/>
      <c r="E1653" s="52"/>
      <c r="F1653" s="53"/>
    </row>
    <row r="1654" spans="2:6" s="81" customFormat="1">
      <c r="B1654" s="92"/>
      <c r="C1654" s="93"/>
      <c r="D1654" s="93"/>
      <c r="E1654" s="52"/>
      <c r="F1654" s="53"/>
    </row>
    <row r="1655" spans="2:6" s="81" customFormat="1">
      <c r="B1655" s="92"/>
      <c r="C1655" s="93"/>
      <c r="D1655" s="93"/>
      <c r="E1655" s="52"/>
      <c r="F1655" s="53"/>
    </row>
    <row r="1656" spans="2:6" s="81" customFormat="1">
      <c r="B1656" s="92"/>
      <c r="C1656" s="93"/>
      <c r="D1656" s="93"/>
      <c r="E1656" s="52"/>
      <c r="F1656" s="53"/>
    </row>
    <row r="1657" spans="2:6" s="81" customFormat="1">
      <c r="B1657" s="92"/>
      <c r="C1657" s="93"/>
      <c r="D1657" s="93"/>
      <c r="E1657" s="52"/>
      <c r="F1657" s="53"/>
    </row>
    <row r="1658" spans="2:6" s="81" customFormat="1">
      <c r="B1658" s="92"/>
      <c r="C1658" s="93"/>
      <c r="D1658" s="93"/>
      <c r="E1658" s="52"/>
      <c r="F1658" s="53"/>
    </row>
    <row r="1659" spans="2:6" s="81" customFormat="1">
      <c r="B1659" s="92"/>
      <c r="C1659" s="93"/>
      <c r="D1659" s="93"/>
      <c r="E1659" s="52"/>
      <c r="F1659" s="53"/>
    </row>
    <row r="1660" spans="2:6" s="81" customFormat="1">
      <c r="B1660" s="92"/>
      <c r="C1660" s="93"/>
      <c r="D1660" s="93"/>
      <c r="E1660" s="52"/>
      <c r="F1660" s="53"/>
    </row>
    <row r="1661" spans="2:6" s="81" customFormat="1">
      <c r="B1661" s="92"/>
      <c r="C1661" s="93"/>
      <c r="D1661" s="93"/>
      <c r="E1661" s="52"/>
      <c r="F1661" s="53"/>
    </row>
    <row r="1662" spans="2:6" s="81" customFormat="1">
      <c r="B1662" s="92"/>
      <c r="C1662" s="93"/>
      <c r="D1662" s="93"/>
      <c r="E1662" s="52"/>
      <c r="F1662" s="53"/>
    </row>
    <row r="1663" spans="2:6" s="81" customFormat="1">
      <c r="B1663" s="92"/>
      <c r="C1663" s="93"/>
      <c r="D1663" s="93"/>
      <c r="E1663" s="52"/>
      <c r="F1663" s="53"/>
    </row>
    <row r="1664" spans="2:6" s="81" customFormat="1">
      <c r="B1664" s="92"/>
      <c r="C1664" s="93"/>
      <c r="D1664" s="93"/>
      <c r="E1664" s="52"/>
      <c r="F1664" s="53"/>
    </row>
    <row r="1665" spans="2:6" s="81" customFormat="1">
      <c r="B1665" s="92"/>
      <c r="C1665" s="93"/>
      <c r="D1665" s="93"/>
      <c r="E1665" s="52"/>
      <c r="F1665" s="53"/>
    </row>
    <row r="1666" spans="2:6" s="81" customFormat="1">
      <c r="B1666" s="92"/>
      <c r="C1666" s="93"/>
      <c r="D1666" s="93"/>
      <c r="E1666" s="52"/>
      <c r="F1666" s="53"/>
    </row>
    <row r="1667" spans="2:6" s="81" customFormat="1">
      <c r="B1667" s="92"/>
      <c r="C1667" s="93"/>
      <c r="D1667" s="93"/>
      <c r="E1667" s="52"/>
      <c r="F1667" s="53"/>
    </row>
    <row r="1668" spans="2:6" s="81" customFormat="1">
      <c r="B1668" s="92"/>
      <c r="C1668" s="93"/>
      <c r="D1668" s="93"/>
      <c r="E1668" s="52"/>
      <c r="F1668" s="53"/>
    </row>
    <row r="1669" spans="2:6" s="81" customFormat="1">
      <c r="B1669" s="92"/>
      <c r="C1669" s="93"/>
      <c r="D1669" s="93"/>
      <c r="E1669" s="52"/>
      <c r="F1669" s="53"/>
    </row>
    <row r="1670" spans="2:6" s="81" customFormat="1">
      <c r="B1670" s="92"/>
      <c r="C1670" s="93"/>
      <c r="D1670" s="93"/>
      <c r="E1670" s="52"/>
      <c r="F1670" s="53"/>
    </row>
    <row r="1671" spans="2:6" s="81" customFormat="1">
      <c r="B1671" s="92"/>
      <c r="C1671" s="93"/>
      <c r="D1671" s="93"/>
      <c r="E1671" s="52"/>
      <c r="F1671" s="53"/>
    </row>
    <row r="1672" spans="2:6" s="81" customFormat="1">
      <c r="B1672" s="92"/>
      <c r="C1672" s="93"/>
      <c r="D1672" s="93"/>
      <c r="E1672" s="52"/>
      <c r="F1672" s="53"/>
    </row>
    <row r="1673" spans="2:6" s="81" customFormat="1">
      <c r="B1673" s="92"/>
      <c r="C1673" s="93"/>
      <c r="D1673" s="93"/>
      <c r="E1673" s="52"/>
      <c r="F1673" s="53"/>
    </row>
    <row r="1674" spans="2:6" s="81" customFormat="1">
      <c r="B1674" s="92"/>
      <c r="C1674" s="93"/>
      <c r="D1674" s="93"/>
      <c r="E1674" s="52"/>
      <c r="F1674" s="53"/>
    </row>
    <row r="1675" spans="2:6" s="81" customFormat="1">
      <c r="B1675" s="92"/>
      <c r="C1675" s="93"/>
      <c r="D1675" s="93"/>
      <c r="E1675" s="52"/>
      <c r="F1675" s="53"/>
    </row>
    <row r="1676" spans="2:6" s="81" customFormat="1">
      <c r="B1676" s="92"/>
      <c r="C1676" s="93"/>
      <c r="D1676" s="93"/>
      <c r="E1676" s="52"/>
      <c r="F1676" s="53"/>
    </row>
    <row r="1677" spans="2:6" s="81" customFormat="1">
      <c r="B1677" s="92"/>
      <c r="C1677" s="93"/>
      <c r="D1677" s="93"/>
      <c r="E1677" s="52"/>
      <c r="F1677" s="53"/>
    </row>
    <row r="1678" spans="2:6" s="81" customFormat="1">
      <c r="B1678" s="92"/>
      <c r="C1678" s="93"/>
      <c r="D1678" s="93"/>
      <c r="E1678" s="52"/>
      <c r="F1678" s="53"/>
    </row>
    <row r="1679" spans="2:6" s="81" customFormat="1">
      <c r="B1679" s="92"/>
      <c r="C1679" s="93"/>
      <c r="D1679" s="93"/>
      <c r="E1679" s="52"/>
      <c r="F1679" s="53"/>
    </row>
    <row r="1680" spans="2:6" s="81" customFormat="1">
      <c r="B1680" s="92"/>
      <c r="C1680" s="93"/>
      <c r="D1680" s="93"/>
      <c r="E1680" s="52"/>
      <c r="F1680" s="53"/>
    </row>
    <row r="1681" spans="2:6" s="81" customFormat="1">
      <c r="B1681" s="92"/>
      <c r="C1681" s="93"/>
      <c r="D1681" s="93"/>
      <c r="E1681" s="52"/>
      <c r="F1681" s="53"/>
    </row>
    <row r="1682" spans="2:6" s="81" customFormat="1">
      <c r="B1682" s="92"/>
      <c r="C1682" s="93"/>
      <c r="D1682" s="93"/>
      <c r="E1682" s="52"/>
      <c r="F1682" s="53"/>
    </row>
    <row r="1683" spans="2:6" s="81" customFormat="1">
      <c r="B1683" s="92"/>
      <c r="C1683" s="93"/>
      <c r="D1683" s="93"/>
      <c r="E1683" s="52"/>
      <c r="F1683" s="53"/>
    </row>
    <row r="1684" spans="2:6" s="81" customFormat="1">
      <c r="B1684" s="92"/>
      <c r="C1684" s="93"/>
      <c r="D1684" s="93"/>
      <c r="E1684" s="52"/>
      <c r="F1684" s="53"/>
    </row>
    <row r="1685" spans="2:6" s="81" customFormat="1">
      <c r="B1685" s="92"/>
      <c r="C1685" s="93"/>
      <c r="D1685" s="93"/>
      <c r="E1685" s="52"/>
      <c r="F1685" s="53"/>
    </row>
    <row r="1686" spans="2:6" s="81" customFormat="1">
      <c r="B1686" s="92"/>
      <c r="C1686" s="93"/>
      <c r="D1686" s="93"/>
      <c r="E1686" s="52"/>
      <c r="F1686" s="53"/>
    </row>
    <row r="1687" spans="2:6" s="81" customFormat="1">
      <c r="B1687" s="92"/>
      <c r="C1687" s="93"/>
      <c r="D1687" s="93"/>
      <c r="E1687" s="52"/>
      <c r="F1687" s="53"/>
    </row>
    <row r="1688" spans="2:6" s="81" customFormat="1">
      <c r="B1688" s="92"/>
      <c r="C1688" s="93"/>
      <c r="D1688" s="93"/>
      <c r="E1688" s="52"/>
      <c r="F1688" s="53"/>
    </row>
    <row r="1689" spans="2:6" s="81" customFormat="1">
      <c r="B1689" s="92"/>
      <c r="C1689" s="93"/>
      <c r="D1689" s="93"/>
      <c r="E1689" s="52"/>
      <c r="F1689" s="53"/>
    </row>
    <row r="1690" spans="2:6" s="81" customFormat="1">
      <c r="B1690" s="92"/>
      <c r="C1690" s="93"/>
      <c r="D1690" s="93"/>
      <c r="E1690" s="52"/>
      <c r="F1690" s="53"/>
    </row>
    <row r="1691" spans="2:6" s="81" customFormat="1">
      <c r="B1691" s="92"/>
      <c r="C1691" s="93"/>
      <c r="D1691" s="93"/>
      <c r="E1691" s="52"/>
      <c r="F1691" s="53"/>
    </row>
    <row r="1692" spans="2:6" s="81" customFormat="1">
      <c r="B1692" s="92"/>
      <c r="C1692" s="93"/>
      <c r="D1692" s="93"/>
      <c r="E1692" s="52"/>
      <c r="F1692" s="53"/>
    </row>
    <row r="1693" spans="2:6" s="81" customFormat="1">
      <c r="B1693" s="92"/>
      <c r="C1693" s="93"/>
      <c r="D1693" s="93"/>
      <c r="E1693" s="52"/>
      <c r="F1693" s="53"/>
    </row>
    <row r="1694" spans="2:6" s="81" customFormat="1">
      <c r="B1694" s="92"/>
      <c r="C1694" s="93"/>
      <c r="D1694" s="93"/>
      <c r="E1694" s="52"/>
      <c r="F1694" s="53"/>
    </row>
    <row r="1695" spans="2:6" s="81" customFormat="1">
      <c r="B1695" s="92"/>
      <c r="C1695" s="93"/>
      <c r="D1695" s="93"/>
      <c r="E1695" s="52"/>
      <c r="F1695" s="53"/>
    </row>
    <row r="1696" spans="2:6" s="81" customFormat="1">
      <c r="B1696" s="92"/>
      <c r="C1696" s="93"/>
      <c r="D1696" s="93"/>
      <c r="E1696" s="52"/>
      <c r="F1696" s="53"/>
    </row>
    <row r="1697" spans="2:6" s="81" customFormat="1">
      <c r="B1697" s="92"/>
      <c r="C1697" s="93"/>
      <c r="D1697" s="93"/>
      <c r="E1697" s="52"/>
      <c r="F1697" s="53"/>
    </row>
    <row r="1698" spans="2:6" s="81" customFormat="1">
      <c r="B1698" s="92"/>
      <c r="C1698" s="93"/>
      <c r="D1698" s="93"/>
      <c r="E1698" s="52"/>
      <c r="F1698" s="53"/>
    </row>
    <row r="1699" spans="2:6" s="81" customFormat="1">
      <c r="B1699" s="92"/>
      <c r="C1699" s="93"/>
      <c r="D1699" s="93"/>
      <c r="E1699" s="52"/>
      <c r="F1699" s="53"/>
    </row>
    <row r="1700" spans="2:6" s="81" customFormat="1">
      <c r="B1700" s="92"/>
      <c r="C1700" s="93"/>
      <c r="D1700" s="93"/>
      <c r="E1700" s="52"/>
      <c r="F1700" s="53"/>
    </row>
    <row r="1701" spans="2:6" s="81" customFormat="1">
      <c r="B1701" s="92"/>
      <c r="C1701" s="93"/>
      <c r="D1701" s="93"/>
      <c r="E1701" s="52"/>
      <c r="F1701" s="53"/>
    </row>
    <row r="1702" spans="2:6" s="81" customFormat="1">
      <c r="B1702" s="92"/>
      <c r="C1702" s="93"/>
      <c r="D1702" s="93"/>
      <c r="E1702" s="52"/>
      <c r="F1702" s="53"/>
    </row>
    <row r="1703" spans="2:6" s="81" customFormat="1">
      <c r="B1703" s="92"/>
      <c r="C1703" s="93"/>
      <c r="D1703" s="93"/>
      <c r="E1703" s="52"/>
      <c r="F1703" s="53"/>
    </row>
    <row r="1704" spans="2:6" s="81" customFormat="1">
      <c r="B1704" s="92"/>
      <c r="C1704" s="93"/>
      <c r="D1704" s="93"/>
      <c r="E1704" s="52"/>
      <c r="F1704" s="53"/>
    </row>
    <row r="1705" spans="2:6" s="81" customFormat="1">
      <c r="B1705" s="92"/>
      <c r="C1705" s="93"/>
      <c r="D1705" s="93"/>
      <c r="E1705" s="52"/>
      <c r="F1705" s="53"/>
    </row>
    <row r="1706" spans="2:6" s="81" customFormat="1">
      <c r="B1706" s="92"/>
      <c r="C1706" s="93"/>
      <c r="D1706" s="93"/>
      <c r="E1706" s="52"/>
      <c r="F1706" s="53"/>
    </row>
    <row r="1707" spans="2:6" s="81" customFormat="1">
      <c r="B1707" s="92"/>
      <c r="C1707" s="93"/>
      <c r="D1707" s="93"/>
      <c r="E1707" s="52"/>
      <c r="F1707" s="53"/>
    </row>
    <row r="1708" spans="2:6" s="81" customFormat="1">
      <c r="B1708" s="92"/>
      <c r="C1708" s="93"/>
      <c r="D1708" s="93"/>
      <c r="E1708" s="52"/>
      <c r="F1708" s="53"/>
    </row>
    <row r="1709" spans="2:6" s="81" customFormat="1">
      <c r="B1709" s="92"/>
      <c r="C1709" s="93"/>
      <c r="D1709" s="93"/>
      <c r="E1709" s="52"/>
      <c r="F1709" s="53"/>
    </row>
    <row r="1710" spans="2:6" s="81" customFormat="1">
      <c r="B1710" s="92"/>
      <c r="C1710" s="93"/>
      <c r="D1710" s="93"/>
      <c r="E1710" s="52"/>
      <c r="F1710" s="53"/>
    </row>
    <row r="1711" spans="2:6" s="81" customFormat="1">
      <c r="B1711" s="92"/>
      <c r="C1711" s="93"/>
      <c r="D1711" s="93"/>
      <c r="E1711" s="52"/>
      <c r="F1711" s="53"/>
    </row>
    <row r="1712" spans="2:6" s="81" customFormat="1">
      <c r="B1712" s="92"/>
      <c r="C1712" s="93"/>
      <c r="D1712" s="93"/>
      <c r="E1712" s="52"/>
      <c r="F1712" s="53"/>
    </row>
    <row r="1713" spans="2:6" s="81" customFormat="1">
      <c r="B1713" s="92"/>
      <c r="C1713" s="93"/>
      <c r="D1713" s="93"/>
      <c r="E1713" s="52"/>
      <c r="F1713" s="53"/>
    </row>
    <row r="1714" spans="2:6" s="81" customFormat="1">
      <c r="B1714" s="92"/>
      <c r="C1714" s="93"/>
      <c r="D1714" s="93"/>
      <c r="E1714" s="52"/>
      <c r="F1714" s="53"/>
    </row>
    <row r="1715" spans="2:6" s="81" customFormat="1">
      <c r="B1715" s="92"/>
      <c r="C1715" s="93"/>
      <c r="D1715" s="93"/>
      <c r="E1715" s="52"/>
      <c r="F1715" s="53"/>
    </row>
    <row r="1716" spans="2:6" s="81" customFormat="1">
      <c r="B1716" s="92"/>
      <c r="C1716" s="93"/>
      <c r="D1716" s="93"/>
      <c r="E1716" s="52"/>
      <c r="F1716" s="53"/>
    </row>
    <row r="1717" spans="2:6" s="81" customFormat="1">
      <c r="B1717" s="92"/>
      <c r="C1717" s="93"/>
      <c r="D1717" s="93"/>
      <c r="E1717" s="52"/>
      <c r="F1717" s="53"/>
    </row>
    <row r="1718" spans="2:6" s="81" customFormat="1">
      <c r="B1718" s="92"/>
      <c r="C1718" s="93"/>
      <c r="D1718" s="93"/>
      <c r="E1718" s="52"/>
      <c r="F1718" s="53"/>
    </row>
    <row r="1719" spans="2:6" s="81" customFormat="1">
      <c r="B1719" s="92"/>
      <c r="C1719" s="93"/>
      <c r="D1719" s="93"/>
      <c r="E1719" s="52"/>
      <c r="F1719" s="53"/>
    </row>
    <row r="1720" spans="2:6" s="81" customFormat="1">
      <c r="B1720" s="92"/>
      <c r="C1720" s="93"/>
      <c r="D1720" s="93"/>
      <c r="E1720" s="52"/>
      <c r="F1720" s="53"/>
    </row>
    <row r="1721" spans="2:6" s="81" customFormat="1">
      <c r="B1721" s="92"/>
      <c r="C1721" s="93"/>
      <c r="D1721" s="93"/>
      <c r="E1721" s="52"/>
      <c r="F1721" s="53"/>
    </row>
    <row r="1722" spans="2:6" s="81" customFormat="1">
      <c r="B1722" s="92"/>
      <c r="C1722" s="93"/>
      <c r="D1722" s="93"/>
      <c r="E1722" s="52"/>
      <c r="F1722" s="53"/>
    </row>
    <row r="1723" spans="2:6" s="81" customFormat="1">
      <c r="B1723" s="92"/>
      <c r="C1723" s="93"/>
      <c r="D1723" s="93"/>
      <c r="E1723" s="52"/>
      <c r="F1723" s="53"/>
    </row>
    <row r="1724" spans="2:6" s="81" customFormat="1">
      <c r="B1724" s="92"/>
      <c r="C1724" s="93"/>
      <c r="D1724" s="93"/>
      <c r="E1724" s="52"/>
      <c r="F1724" s="53"/>
    </row>
    <row r="1725" spans="2:6" s="81" customFormat="1">
      <c r="B1725" s="92"/>
      <c r="C1725" s="93"/>
      <c r="D1725" s="93"/>
      <c r="E1725" s="52"/>
      <c r="F1725" s="53"/>
    </row>
    <row r="1726" spans="2:6" s="81" customFormat="1">
      <c r="B1726" s="92"/>
      <c r="C1726" s="93"/>
      <c r="D1726" s="93"/>
      <c r="E1726" s="52"/>
      <c r="F1726" s="53"/>
    </row>
    <row r="1727" spans="2:6" s="81" customFormat="1">
      <c r="B1727" s="92"/>
      <c r="C1727" s="93"/>
      <c r="D1727" s="93"/>
      <c r="E1727" s="52"/>
      <c r="F1727" s="53"/>
    </row>
    <row r="1728" spans="2:6" s="81" customFormat="1">
      <c r="B1728" s="92"/>
      <c r="C1728" s="93"/>
      <c r="D1728" s="93"/>
      <c r="E1728" s="52"/>
      <c r="F1728" s="53"/>
    </row>
    <row r="1729" spans="2:6" s="81" customFormat="1">
      <c r="B1729" s="92"/>
      <c r="C1729" s="93"/>
      <c r="D1729" s="93"/>
      <c r="E1729" s="52"/>
      <c r="F1729" s="53"/>
    </row>
    <row r="1730" spans="2:6" s="81" customFormat="1">
      <c r="B1730" s="92"/>
      <c r="C1730" s="93"/>
      <c r="D1730" s="93"/>
      <c r="E1730" s="52"/>
      <c r="F1730" s="53"/>
    </row>
    <row r="1731" spans="2:6" s="81" customFormat="1">
      <c r="B1731" s="92"/>
      <c r="C1731" s="93"/>
      <c r="D1731" s="93"/>
      <c r="E1731" s="52"/>
      <c r="F1731" s="53"/>
    </row>
    <row r="1732" spans="2:6" s="81" customFormat="1">
      <c r="B1732" s="92"/>
      <c r="C1732" s="93"/>
      <c r="D1732" s="93"/>
      <c r="E1732" s="52"/>
      <c r="F1732" s="53"/>
    </row>
    <row r="1733" spans="2:6" s="81" customFormat="1">
      <c r="B1733" s="92"/>
      <c r="C1733" s="93"/>
      <c r="D1733" s="93"/>
      <c r="E1733" s="52"/>
      <c r="F1733" s="53"/>
    </row>
    <row r="1734" spans="2:6" s="81" customFormat="1">
      <c r="B1734" s="92"/>
      <c r="C1734" s="93"/>
      <c r="D1734" s="93"/>
      <c r="E1734" s="52"/>
      <c r="F1734" s="53"/>
    </row>
    <row r="1735" spans="2:6" s="81" customFormat="1">
      <c r="B1735" s="92"/>
      <c r="C1735" s="93"/>
      <c r="D1735" s="93"/>
      <c r="E1735" s="52"/>
      <c r="F1735" s="53"/>
    </row>
    <row r="1736" spans="2:6" s="81" customFormat="1">
      <c r="B1736" s="92"/>
      <c r="C1736" s="93"/>
      <c r="D1736" s="93"/>
      <c r="E1736" s="52"/>
      <c r="F1736" s="53"/>
    </row>
    <row r="1737" spans="2:6" s="81" customFormat="1">
      <c r="B1737" s="92"/>
      <c r="C1737" s="93"/>
      <c r="D1737" s="93"/>
      <c r="E1737" s="52"/>
      <c r="F1737" s="53"/>
    </row>
    <row r="1738" spans="2:6" s="81" customFormat="1">
      <c r="B1738" s="92"/>
      <c r="C1738" s="93"/>
      <c r="D1738" s="93"/>
      <c r="E1738" s="52"/>
      <c r="F1738" s="53"/>
    </row>
    <row r="1739" spans="2:6" s="81" customFormat="1">
      <c r="B1739" s="92"/>
      <c r="C1739" s="93"/>
      <c r="D1739" s="93"/>
      <c r="E1739" s="52"/>
      <c r="F1739" s="53"/>
    </row>
    <row r="1740" spans="2:6" s="81" customFormat="1">
      <c r="B1740" s="92"/>
      <c r="C1740" s="93"/>
      <c r="D1740" s="93"/>
      <c r="E1740" s="52"/>
      <c r="F1740" s="53"/>
    </row>
    <row r="1741" spans="2:6" s="81" customFormat="1">
      <c r="B1741" s="92"/>
      <c r="C1741" s="93"/>
      <c r="D1741" s="93"/>
      <c r="E1741" s="52"/>
      <c r="F1741" s="53"/>
    </row>
    <row r="1742" spans="2:6" s="81" customFormat="1">
      <c r="B1742" s="92"/>
      <c r="C1742" s="93"/>
      <c r="D1742" s="93"/>
      <c r="E1742" s="52"/>
      <c r="F1742" s="53"/>
    </row>
    <row r="1743" spans="2:6" s="81" customFormat="1">
      <c r="B1743" s="92"/>
      <c r="C1743" s="93"/>
      <c r="D1743" s="93"/>
      <c r="E1743" s="52"/>
      <c r="F1743" s="53"/>
    </row>
    <row r="1744" spans="2:6" s="81" customFormat="1">
      <c r="B1744" s="92"/>
      <c r="C1744" s="93"/>
      <c r="D1744" s="93"/>
      <c r="E1744" s="52"/>
      <c r="F1744" s="53"/>
    </row>
    <row r="1745" spans="2:6" s="81" customFormat="1">
      <c r="B1745" s="92"/>
      <c r="C1745" s="93"/>
      <c r="D1745" s="93"/>
      <c r="E1745" s="52"/>
      <c r="F1745" s="53"/>
    </row>
    <row r="1746" spans="2:6" s="81" customFormat="1">
      <c r="B1746" s="92"/>
      <c r="C1746" s="93"/>
      <c r="D1746" s="93"/>
      <c r="E1746" s="52"/>
      <c r="F1746" s="53"/>
    </row>
    <row r="1747" spans="2:6" s="81" customFormat="1">
      <c r="B1747" s="92"/>
      <c r="C1747" s="93"/>
      <c r="D1747" s="93"/>
      <c r="E1747" s="52"/>
      <c r="F1747" s="53"/>
    </row>
    <row r="1748" spans="2:6" s="81" customFormat="1">
      <c r="B1748" s="92"/>
      <c r="C1748" s="93"/>
      <c r="D1748" s="93"/>
      <c r="E1748" s="52"/>
      <c r="F1748" s="53"/>
    </row>
    <row r="1749" spans="2:6" s="81" customFormat="1">
      <c r="B1749" s="92"/>
      <c r="C1749" s="93"/>
      <c r="D1749" s="93"/>
      <c r="E1749" s="52"/>
      <c r="F1749" s="53"/>
    </row>
    <row r="1750" spans="2:6" s="81" customFormat="1">
      <c r="B1750" s="92"/>
      <c r="C1750" s="93"/>
      <c r="D1750" s="93"/>
      <c r="E1750" s="52"/>
      <c r="F1750" s="53"/>
    </row>
    <row r="1751" spans="2:6" s="81" customFormat="1">
      <c r="B1751" s="92"/>
      <c r="C1751" s="93"/>
      <c r="D1751" s="93"/>
      <c r="E1751" s="52"/>
      <c r="F1751" s="53"/>
    </row>
    <row r="1752" spans="2:6" s="81" customFormat="1">
      <c r="B1752" s="92"/>
      <c r="C1752" s="93"/>
      <c r="D1752" s="93"/>
      <c r="E1752" s="52"/>
      <c r="F1752" s="53"/>
    </row>
    <row r="1753" spans="2:6" s="81" customFormat="1">
      <c r="B1753" s="92"/>
      <c r="C1753" s="93"/>
      <c r="D1753" s="93"/>
      <c r="E1753" s="52"/>
      <c r="F1753" s="53"/>
    </row>
    <row r="1754" spans="2:6" s="81" customFormat="1">
      <c r="B1754" s="92"/>
      <c r="C1754" s="93"/>
      <c r="D1754" s="93"/>
      <c r="E1754" s="52"/>
      <c r="F1754" s="53"/>
    </row>
    <row r="1755" spans="2:6" s="81" customFormat="1">
      <c r="B1755" s="92"/>
      <c r="C1755" s="93"/>
      <c r="D1755" s="93"/>
      <c r="E1755" s="52"/>
      <c r="F1755" s="53"/>
    </row>
    <row r="1756" spans="2:6" s="81" customFormat="1">
      <c r="B1756" s="92"/>
      <c r="C1756" s="93"/>
      <c r="D1756" s="93"/>
      <c r="E1756" s="52"/>
      <c r="F1756" s="53"/>
    </row>
    <row r="1757" spans="2:6" s="81" customFormat="1">
      <c r="B1757" s="92"/>
      <c r="C1757" s="93"/>
      <c r="D1757" s="93"/>
      <c r="E1757" s="52"/>
      <c r="F1757" s="53"/>
    </row>
    <row r="1758" spans="2:6" s="81" customFormat="1">
      <c r="B1758" s="92"/>
      <c r="C1758" s="93"/>
      <c r="D1758" s="93"/>
      <c r="E1758" s="52"/>
      <c r="F1758" s="53"/>
    </row>
    <row r="1759" spans="2:6" s="81" customFormat="1">
      <c r="B1759" s="92"/>
      <c r="C1759" s="93"/>
      <c r="D1759" s="93"/>
      <c r="E1759" s="52"/>
      <c r="F1759" s="53"/>
    </row>
    <row r="1760" spans="2:6" s="81" customFormat="1">
      <c r="B1760" s="92"/>
      <c r="C1760" s="93"/>
      <c r="D1760" s="93"/>
      <c r="E1760" s="52"/>
      <c r="F1760" s="53"/>
    </row>
    <row r="1761" spans="2:6" s="81" customFormat="1">
      <c r="B1761" s="92"/>
      <c r="C1761" s="93"/>
      <c r="D1761" s="93"/>
      <c r="E1761" s="52"/>
      <c r="F1761" s="53"/>
    </row>
    <row r="1762" spans="2:6" s="81" customFormat="1">
      <c r="B1762" s="92"/>
      <c r="C1762" s="93"/>
      <c r="D1762" s="93"/>
      <c r="E1762" s="52"/>
      <c r="F1762" s="53"/>
    </row>
    <row r="1763" spans="2:6" s="81" customFormat="1">
      <c r="B1763" s="92"/>
      <c r="C1763" s="93"/>
      <c r="D1763" s="93"/>
      <c r="E1763" s="52"/>
      <c r="F1763" s="53"/>
    </row>
    <row r="1764" spans="2:6" s="81" customFormat="1">
      <c r="B1764" s="92"/>
      <c r="C1764" s="93"/>
      <c r="D1764" s="93"/>
      <c r="E1764" s="52"/>
      <c r="F1764" s="53"/>
    </row>
    <row r="1765" spans="2:6" s="81" customFormat="1">
      <c r="B1765" s="92"/>
      <c r="C1765" s="93"/>
      <c r="D1765" s="93"/>
      <c r="E1765" s="52"/>
      <c r="F1765" s="53"/>
    </row>
    <row r="1766" spans="2:6" s="81" customFormat="1">
      <c r="B1766" s="92"/>
      <c r="C1766" s="93"/>
      <c r="D1766" s="93"/>
      <c r="E1766" s="52"/>
      <c r="F1766" s="53"/>
    </row>
    <row r="1767" spans="2:6" s="81" customFormat="1">
      <c r="B1767" s="92"/>
      <c r="C1767" s="93"/>
      <c r="D1767" s="93"/>
      <c r="E1767" s="52"/>
      <c r="F1767" s="53"/>
    </row>
    <row r="1768" spans="2:6" s="81" customFormat="1">
      <c r="B1768" s="92"/>
      <c r="C1768" s="93"/>
      <c r="D1768" s="93"/>
      <c r="E1768" s="52"/>
      <c r="F1768" s="53"/>
    </row>
    <row r="1769" spans="2:6" s="81" customFormat="1">
      <c r="B1769" s="92"/>
      <c r="C1769" s="93"/>
      <c r="D1769" s="93"/>
      <c r="E1769" s="52"/>
      <c r="F1769" s="53"/>
    </row>
    <row r="1770" spans="2:6" s="81" customFormat="1">
      <c r="B1770" s="92"/>
      <c r="C1770" s="93"/>
      <c r="D1770" s="93"/>
      <c r="E1770" s="52"/>
      <c r="F1770" s="53"/>
    </row>
    <row r="1771" spans="2:6" s="81" customFormat="1">
      <c r="B1771" s="92"/>
      <c r="C1771" s="93"/>
      <c r="D1771" s="93"/>
      <c r="E1771" s="52"/>
      <c r="F1771" s="53"/>
    </row>
    <row r="1772" spans="2:6" s="81" customFormat="1">
      <c r="B1772" s="92"/>
      <c r="C1772" s="93"/>
      <c r="D1772" s="93"/>
      <c r="E1772" s="52"/>
      <c r="F1772" s="53"/>
    </row>
    <row r="1773" spans="2:6" s="81" customFormat="1">
      <c r="B1773" s="92"/>
      <c r="C1773" s="93"/>
      <c r="D1773" s="93"/>
      <c r="E1773" s="52"/>
      <c r="F1773" s="53"/>
    </row>
    <row r="1774" spans="2:6" s="81" customFormat="1">
      <c r="B1774" s="92"/>
      <c r="C1774" s="93"/>
      <c r="D1774" s="93"/>
      <c r="E1774" s="52"/>
      <c r="F1774" s="53"/>
    </row>
    <row r="1775" spans="2:6" s="81" customFormat="1">
      <c r="B1775" s="92"/>
      <c r="C1775" s="93"/>
      <c r="D1775" s="93"/>
      <c r="E1775" s="52"/>
      <c r="F1775" s="53"/>
    </row>
    <row r="1776" spans="2:6" s="81" customFormat="1">
      <c r="B1776" s="92"/>
      <c r="C1776" s="93"/>
      <c r="D1776" s="93"/>
      <c r="E1776" s="52"/>
      <c r="F1776" s="53"/>
    </row>
    <row r="1777" spans="2:6" s="81" customFormat="1">
      <c r="B1777" s="92"/>
      <c r="C1777" s="93"/>
      <c r="D1777" s="93"/>
      <c r="E1777" s="52"/>
      <c r="F1777" s="53"/>
    </row>
    <row r="1778" spans="2:6" s="81" customFormat="1">
      <c r="B1778" s="92"/>
      <c r="C1778" s="93"/>
      <c r="D1778" s="93"/>
      <c r="E1778" s="52"/>
      <c r="F1778" s="53"/>
    </row>
    <row r="1779" spans="2:6" s="81" customFormat="1">
      <c r="B1779" s="92"/>
      <c r="C1779" s="93"/>
      <c r="D1779" s="93"/>
      <c r="E1779" s="52"/>
      <c r="F1779" s="53"/>
    </row>
    <row r="1780" spans="2:6" s="81" customFormat="1">
      <c r="B1780" s="92"/>
      <c r="C1780" s="93"/>
      <c r="D1780" s="93"/>
      <c r="E1780" s="52"/>
      <c r="F1780" s="53"/>
    </row>
    <row r="1781" spans="2:6" s="81" customFormat="1">
      <c r="B1781" s="92"/>
      <c r="C1781" s="93"/>
      <c r="D1781" s="93"/>
      <c r="E1781" s="52"/>
      <c r="F1781" s="53"/>
    </row>
    <row r="1782" spans="2:6" s="81" customFormat="1">
      <c r="B1782" s="92"/>
      <c r="C1782" s="93"/>
      <c r="D1782" s="93"/>
      <c r="E1782" s="52"/>
      <c r="F1782" s="53"/>
    </row>
    <row r="1783" spans="2:6" s="81" customFormat="1">
      <c r="B1783" s="92"/>
      <c r="C1783" s="93"/>
      <c r="D1783" s="93"/>
      <c r="E1783" s="52"/>
      <c r="F1783" s="53"/>
    </row>
    <row r="1784" spans="2:6" s="81" customFormat="1">
      <c r="B1784" s="92"/>
      <c r="C1784" s="93"/>
      <c r="D1784" s="93"/>
      <c r="E1784" s="52"/>
      <c r="F1784" s="53"/>
    </row>
    <row r="1785" spans="2:6" s="81" customFormat="1">
      <c r="B1785" s="92"/>
      <c r="C1785" s="93"/>
      <c r="D1785" s="93"/>
      <c r="E1785" s="52"/>
      <c r="F1785" s="53"/>
    </row>
    <row r="1786" spans="2:6" s="81" customFormat="1">
      <c r="B1786" s="92"/>
      <c r="C1786" s="93"/>
      <c r="D1786" s="93"/>
      <c r="E1786" s="52"/>
      <c r="F1786" s="53"/>
    </row>
    <row r="1787" spans="2:6" s="81" customFormat="1">
      <c r="B1787" s="92"/>
      <c r="C1787" s="93"/>
      <c r="D1787" s="93"/>
      <c r="E1787" s="52"/>
      <c r="F1787" s="53"/>
    </row>
    <row r="1788" spans="2:6" s="81" customFormat="1">
      <c r="B1788" s="92"/>
      <c r="C1788" s="93"/>
      <c r="D1788" s="93"/>
      <c r="E1788" s="52"/>
      <c r="F1788" s="53"/>
    </row>
    <row r="1789" spans="2:6" s="81" customFormat="1">
      <c r="B1789" s="92"/>
      <c r="C1789" s="93"/>
      <c r="D1789" s="93"/>
      <c r="E1789" s="52"/>
      <c r="F1789" s="53"/>
    </row>
    <row r="1790" spans="2:6" s="81" customFormat="1">
      <c r="B1790" s="92"/>
      <c r="C1790" s="93"/>
      <c r="D1790" s="93"/>
      <c r="E1790" s="52"/>
      <c r="F1790" s="53"/>
    </row>
    <row r="1791" spans="2:6" s="81" customFormat="1">
      <c r="B1791" s="92"/>
      <c r="C1791" s="93"/>
      <c r="D1791" s="93"/>
      <c r="E1791" s="52"/>
      <c r="F1791" s="53"/>
    </row>
    <row r="1792" spans="2:6" s="81" customFormat="1">
      <c r="B1792" s="92"/>
      <c r="C1792" s="93"/>
      <c r="D1792" s="93"/>
      <c r="E1792" s="52"/>
      <c r="F1792" s="53"/>
    </row>
    <row r="1793" spans="2:6" s="81" customFormat="1">
      <c r="B1793" s="92"/>
      <c r="C1793" s="93"/>
      <c r="D1793" s="93"/>
      <c r="E1793" s="52"/>
      <c r="F1793" s="53"/>
    </row>
    <row r="1794" spans="2:6" s="81" customFormat="1">
      <c r="B1794" s="92"/>
      <c r="C1794" s="93"/>
      <c r="D1794" s="93"/>
      <c r="E1794" s="52"/>
      <c r="F1794" s="53"/>
    </row>
    <row r="1795" spans="2:6" s="81" customFormat="1">
      <c r="B1795" s="92"/>
      <c r="C1795" s="93"/>
      <c r="D1795" s="93"/>
      <c r="E1795" s="52"/>
      <c r="F1795" s="53"/>
    </row>
    <row r="1796" spans="2:6" s="81" customFormat="1">
      <c r="B1796" s="92"/>
      <c r="C1796" s="93"/>
      <c r="D1796" s="93"/>
      <c r="E1796" s="52"/>
      <c r="F1796" s="53"/>
    </row>
    <row r="1797" spans="2:6" s="81" customFormat="1">
      <c r="B1797" s="92"/>
      <c r="C1797" s="93"/>
      <c r="D1797" s="93"/>
      <c r="E1797" s="52"/>
      <c r="F1797" s="53"/>
    </row>
    <row r="1798" spans="2:6" s="81" customFormat="1">
      <c r="B1798" s="92"/>
      <c r="C1798" s="93"/>
      <c r="D1798" s="93"/>
      <c r="E1798" s="52"/>
      <c r="F1798" s="53"/>
    </row>
    <row r="1799" spans="2:6" s="81" customFormat="1">
      <c r="B1799" s="92"/>
      <c r="C1799" s="93"/>
      <c r="D1799" s="93"/>
      <c r="E1799" s="52"/>
      <c r="F1799" s="53"/>
    </row>
    <row r="1800" spans="2:6" s="81" customFormat="1">
      <c r="B1800" s="92"/>
      <c r="C1800" s="93"/>
      <c r="D1800" s="93"/>
      <c r="E1800" s="52"/>
      <c r="F1800" s="53"/>
    </row>
    <row r="1801" spans="2:6" s="81" customFormat="1">
      <c r="B1801" s="92"/>
      <c r="C1801" s="93"/>
      <c r="D1801" s="93"/>
      <c r="E1801" s="52"/>
      <c r="F1801" s="53"/>
    </row>
    <row r="1802" spans="2:6" s="81" customFormat="1">
      <c r="B1802" s="92"/>
      <c r="C1802" s="93"/>
      <c r="D1802" s="93"/>
      <c r="E1802" s="52"/>
      <c r="F1802" s="53"/>
    </row>
    <row r="1803" spans="2:6" s="81" customFormat="1">
      <c r="B1803" s="92"/>
      <c r="C1803" s="93"/>
      <c r="D1803" s="93"/>
      <c r="E1803" s="52"/>
      <c r="F1803" s="53"/>
    </row>
    <row r="1804" spans="2:6" s="81" customFormat="1">
      <c r="B1804" s="92"/>
      <c r="C1804" s="93"/>
      <c r="D1804" s="93"/>
      <c r="E1804" s="52"/>
      <c r="F1804" s="53"/>
    </row>
    <row r="1805" spans="2:6" s="81" customFormat="1">
      <c r="B1805" s="92"/>
      <c r="C1805" s="93"/>
      <c r="D1805" s="93"/>
      <c r="E1805" s="52"/>
      <c r="F1805" s="53"/>
    </row>
    <row r="1806" spans="2:6" s="81" customFormat="1">
      <c r="B1806" s="92"/>
      <c r="C1806" s="93"/>
      <c r="D1806" s="93"/>
      <c r="E1806" s="52"/>
      <c r="F1806" s="53"/>
    </row>
    <row r="1807" spans="2:6" s="81" customFormat="1">
      <c r="B1807" s="92"/>
      <c r="C1807" s="93"/>
      <c r="D1807" s="93"/>
      <c r="E1807" s="52"/>
      <c r="F1807" s="53"/>
    </row>
    <row r="1808" spans="2:6" s="81" customFormat="1">
      <c r="B1808" s="92"/>
      <c r="C1808" s="93"/>
      <c r="D1808" s="93"/>
      <c r="E1808" s="52"/>
      <c r="F1808" s="53"/>
    </row>
    <row r="1809" spans="2:6" s="81" customFormat="1">
      <c r="B1809" s="92"/>
      <c r="C1809" s="93"/>
      <c r="D1809" s="93"/>
      <c r="E1809" s="52"/>
      <c r="F1809" s="53"/>
    </row>
    <row r="1810" spans="2:6" s="81" customFormat="1">
      <c r="B1810" s="92"/>
      <c r="C1810" s="93"/>
      <c r="D1810" s="93"/>
      <c r="E1810" s="52"/>
      <c r="F1810" s="53"/>
    </row>
    <row r="1811" spans="2:6" s="81" customFormat="1">
      <c r="B1811" s="92"/>
      <c r="C1811" s="93"/>
      <c r="D1811" s="93"/>
      <c r="E1811" s="52"/>
      <c r="F1811" s="53"/>
    </row>
    <row r="1812" spans="2:6" s="81" customFormat="1">
      <c r="B1812" s="92"/>
      <c r="C1812" s="93"/>
      <c r="D1812" s="93"/>
      <c r="E1812" s="52"/>
      <c r="F1812" s="53"/>
    </row>
    <row r="1813" spans="2:6" s="81" customFormat="1">
      <c r="B1813" s="92"/>
      <c r="C1813" s="93"/>
      <c r="D1813" s="93"/>
      <c r="E1813" s="52"/>
      <c r="F1813" s="53"/>
    </row>
    <row r="1814" spans="2:6" s="81" customFormat="1">
      <c r="B1814" s="92"/>
      <c r="C1814" s="93"/>
      <c r="D1814" s="93"/>
      <c r="E1814" s="52"/>
      <c r="F1814" s="53"/>
    </row>
    <row r="1815" spans="2:6" s="81" customFormat="1">
      <c r="B1815" s="92"/>
      <c r="C1815" s="93"/>
      <c r="D1815" s="93"/>
      <c r="E1815" s="52"/>
      <c r="F1815" s="53"/>
    </row>
    <row r="1816" spans="2:6" s="81" customFormat="1">
      <c r="B1816" s="92"/>
      <c r="C1816" s="93"/>
      <c r="D1816" s="93"/>
      <c r="E1816" s="52"/>
      <c r="F1816" s="53"/>
    </row>
    <row r="1817" spans="2:6" s="81" customFormat="1">
      <c r="B1817" s="92"/>
      <c r="C1817" s="93"/>
      <c r="D1817" s="93"/>
      <c r="E1817" s="52"/>
      <c r="F1817" s="53"/>
    </row>
    <row r="1818" spans="2:6" s="81" customFormat="1">
      <c r="B1818" s="92"/>
      <c r="C1818" s="93"/>
      <c r="D1818" s="93"/>
      <c r="E1818" s="52"/>
      <c r="F1818" s="53"/>
    </row>
    <row r="1819" spans="2:6" s="81" customFormat="1">
      <c r="B1819" s="92"/>
      <c r="C1819" s="93"/>
      <c r="D1819" s="93"/>
      <c r="E1819" s="52"/>
      <c r="F1819" s="53"/>
    </row>
    <row r="1820" spans="2:6" s="81" customFormat="1">
      <c r="B1820" s="92"/>
      <c r="C1820" s="93"/>
      <c r="D1820" s="93"/>
      <c r="E1820" s="52"/>
      <c r="F1820" s="53"/>
    </row>
    <row r="1821" spans="2:6" s="81" customFormat="1">
      <c r="B1821" s="92"/>
      <c r="C1821" s="93"/>
      <c r="D1821" s="93"/>
      <c r="E1821" s="52"/>
      <c r="F1821" s="53"/>
    </row>
    <row r="1822" spans="2:6" s="81" customFormat="1">
      <c r="B1822" s="92"/>
      <c r="C1822" s="93"/>
      <c r="D1822" s="93"/>
      <c r="E1822" s="52"/>
      <c r="F1822" s="53"/>
    </row>
    <row r="1823" spans="2:6" s="81" customFormat="1">
      <c r="B1823" s="92"/>
      <c r="C1823" s="93"/>
      <c r="D1823" s="93"/>
      <c r="E1823" s="52"/>
      <c r="F1823" s="53"/>
    </row>
    <row r="1824" spans="2:6" s="81" customFormat="1">
      <c r="B1824" s="92"/>
      <c r="C1824" s="93"/>
      <c r="D1824" s="93"/>
      <c r="E1824" s="52"/>
      <c r="F1824" s="53"/>
    </row>
    <row r="1825" spans="2:6" s="81" customFormat="1">
      <c r="B1825" s="92"/>
      <c r="C1825" s="93"/>
      <c r="D1825" s="93"/>
      <c r="E1825" s="52"/>
      <c r="F1825" s="53"/>
    </row>
    <row r="1826" spans="2:6" s="81" customFormat="1">
      <c r="B1826" s="92"/>
      <c r="C1826" s="93"/>
      <c r="D1826" s="93"/>
      <c r="E1826" s="52"/>
      <c r="F1826" s="53"/>
    </row>
    <row r="1827" spans="2:6" s="81" customFormat="1">
      <c r="B1827" s="92"/>
      <c r="C1827" s="93"/>
      <c r="D1827" s="93"/>
      <c r="E1827" s="52"/>
      <c r="F1827" s="53"/>
    </row>
    <row r="1828" spans="2:6" s="81" customFormat="1">
      <c r="B1828" s="92"/>
      <c r="C1828" s="93"/>
      <c r="D1828" s="93"/>
      <c r="E1828" s="52"/>
      <c r="F1828" s="53"/>
    </row>
    <row r="1829" spans="2:6" s="81" customFormat="1">
      <c r="B1829" s="92"/>
      <c r="C1829" s="93"/>
      <c r="D1829" s="93"/>
      <c r="E1829" s="52"/>
      <c r="F1829" s="53"/>
    </row>
    <row r="1830" spans="2:6" s="81" customFormat="1">
      <c r="B1830" s="92"/>
      <c r="C1830" s="93"/>
      <c r="D1830" s="93"/>
      <c r="E1830" s="52"/>
      <c r="F1830" s="53"/>
    </row>
    <row r="1831" spans="2:6" s="81" customFormat="1">
      <c r="B1831" s="92"/>
      <c r="C1831" s="93"/>
      <c r="D1831" s="93"/>
      <c r="E1831" s="52"/>
      <c r="F1831" s="53"/>
    </row>
    <row r="1832" spans="2:6" s="81" customFormat="1">
      <c r="B1832" s="92"/>
      <c r="C1832" s="93"/>
      <c r="D1832" s="93"/>
      <c r="E1832" s="52"/>
      <c r="F1832" s="53"/>
    </row>
    <row r="1833" spans="2:6" s="81" customFormat="1">
      <c r="B1833" s="92"/>
      <c r="C1833" s="93"/>
      <c r="D1833" s="93"/>
      <c r="E1833" s="52"/>
      <c r="F1833" s="53"/>
    </row>
    <row r="1834" spans="2:6" s="81" customFormat="1">
      <c r="B1834" s="92"/>
      <c r="C1834" s="93"/>
      <c r="D1834" s="93"/>
      <c r="E1834" s="52"/>
      <c r="F1834" s="53"/>
    </row>
    <row r="1835" spans="2:6" s="81" customFormat="1">
      <c r="B1835" s="92"/>
      <c r="C1835" s="93"/>
      <c r="D1835" s="93"/>
      <c r="E1835" s="52"/>
      <c r="F1835" s="53"/>
    </row>
    <row r="1836" spans="2:6" s="81" customFormat="1">
      <c r="B1836" s="92"/>
      <c r="C1836" s="93"/>
      <c r="D1836" s="93"/>
      <c r="E1836" s="52"/>
      <c r="F1836" s="53"/>
    </row>
    <row r="1837" spans="2:6" s="81" customFormat="1">
      <c r="B1837" s="92"/>
      <c r="C1837" s="93"/>
      <c r="D1837" s="93"/>
      <c r="E1837" s="52"/>
      <c r="F1837" s="53"/>
    </row>
    <row r="1838" spans="2:6" s="81" customFormat="1">
      <c r="B1838" s="92"/>
      <c r="C1838" s="93"/>
      <c r="D1838" s="93"/>
      <c r="E1838" s="52"/>
      <c r="F1838" s="53"/>
    </row>
    <row r="1839" spans="2:6" s="81" customFormat="1">
      <c r="B1839" s="92"/>
      <c r="C1839" s="93"/>
      <c r="D1839" s="93"/>
      <c r="E1839" s="52"/>
      <c r="F1839" s="53"/>
    </row>
    <row r="1840" spans="2:6" s="81" customFormat="1">
      <c r="B1840" s="92"/>
      <c r="C1840" s="93"/>
      <c r="D1840" s="93"/>
      <c r="E1840" s="52"/>
      <c r="F1840" s="53"/>
    </row>
    <row r="1841" spans="2:6" s="81" customFormat="1">
      <c r="B1841" s="92"/>
      <c r="C1841" s="93"/>
      <c r="D1841" s="93"/>
      <c r="E1841" s="52"/>
      <c r="F1841" s="53"/>
    </row>
    <row r="1842" spans="2:6" s="81" customFormat="1">
      <c r="B1842" s="92"/>
      <c r="C1842" s="93"/>
      <c r="D1842" s="93"/>
      <c r="E1842" s="52"/>
      <c r="F1842" s="53"/>
    </row>
    <row r="1843" spans="2:6" s="81" customFormat="1">
      <c r="B1843" s="92"/>
      <c r="C1843" s="93"/>
      <c r="D1843" s="93"/>
      <c r="E1843" s="52"/>
      <c r="F1843" s="53"/>
    </row>
    <row r="1844" spans="2:6" s="81" customFormat="1">
      <c r="B1844" s="92"/>
      <c r="C1844" s="93"/>
      <c r="D1844" s="93"/>
      <c r="E1844" s="52"/>
      <c r="F1844" s="53"/>
    </row>
    <row r="1845" spans="2:6" s="81" customFormat="1">
      <c r="B1845" s="92"/>
      <c r="C1845" s="93"/>
      <c r="D1845" s="93"/>
      <c r="E1845" s="52"/>
      <c r="F1845" s="53"/>
    </row>
    <row r="1846" spans="2:6" s="81" customFormat="1">
      <c r="B1846" s="92"/>
      <c r="C1846" s="93"/>
      <c r="D1846" s="93"/>
      <c r="E1846" s="52"/>
      <c r="F1846" s="53"/>
    </row>
    <row r="1847" spans="2:6" s="81" customFormat="1">
      <c r="B1847" s="92"/>
      <c r="C1847" s="93"/>
      <c r="D1847" s="93"/>
      <c r="E1847" s="52"/>
      <c r="F1847" s="53"/>
    </row>
    <row r="1848" spans="2:6" s="81" customFormat="1">
      <c r="B1848" s="92"/>
      <c r="C1848" s="93"/>
      <c r="D1848" s="93"/>
      <c r="E1848" s="52"/>
      <c r="F1848" s="53"/>
    </row>
    <row r="1849" spans="2:6" s="81" customFormat="1">
      <c r="B1849" s="92"/>
      <c r="C1849" s="93"/>
      <c r="D1849" s="93"/>
      <c r="E1849" s="52"/>
      <c r="F1849" s="53"/>
    </row>
    <row r="1850" spans="2:6" s="81" customFormat="1">
      <c r="B1850" s="92"/>
      <c r="C1850" s="93"/>
      <c r="D1850" s="93"/>
      <c r="E1850" s="52"/>
      <c r="F1850" s="53"/>
    </row>
    <row r="1851" spans="2:6" s="81" customFormat="1">
      <c r="B1851" s="92"/>
      <c r="C1851" s="93"/>
      <c r="D1851" s="93"/>
      <c r="E1851" s="52"/>
      <c r="F1851" s="53"/>
    </row>
    <row r="1852" spans="2:6" s="81" customFormat="1">
      <c r="B1852" s="92"/>
      <c r="C1852" s="93"/>
      <c r="D1852" s="93"/>
      <c r="E1852" s="52"/>
      <c r="F1852" s="53"/>
    </row>
    <row r="1853" spans="2:6" s="81" customFormat="1">
      <c r="B1853" s="92"/>
      <c r="C1853" s="93"/>
      <c r="D1853" s="93"/>
      <c r="E1853" s="52"/>
      <c r="F1853" s="53"/>
    </row>
    <row r="1854" spans="2:6" s="81" customFormat="1">
      <c r="B1854" s="92"/>
      <c r="C1854" s="93"/>
      <c r="D1854" s="93"/>
      <c r="E1854" s="52"/>
      <c r="F1854" s="53"/>
    </row>
    <row r="1855" spans="2:6" s="81" customFormat="1">
      <c r="B1855" s="92"/>
      <c r="C1855" s="93"/>
      <c r="D1855" s="93"/>
      <c r="E1855" s="52"/>
      <c r="F1855" s="53"/>
    </row>
    <row r="1856" spans="2:6" s="81" customFormat="1">
      <c r="B1856" s="92"/>
      <c r="C1856" s="93"/>
      <c r="D1856" s="93"/>
      <c r="E1856" s="52"/>
      <c r="F1856" s="53"/>
    </row>
    <row r="1857" spans="2:6" s="81" customFormat="1">
      <c r="B1857" s="92"/>
      <c r="C1857" s="93"/>
      <c r="D1857" s="93"/>
      <c r="E1857" s="52"/>
      <c r="F1857" s="53"/>
    </row>
    <row r="1858" spans="2:6" s="81" customFormat="1">
      <c r="B1858" s="92"/>
      <c r="C1858" s="93"/>
      <c r="D1858" s="93"/>
      <c r="E1858" s="52"/>
      <c r="F1858" s="53"/>
    </row>
    <row r="1859" spans="2:6" s="81" customFormat="1">
      <c r="B1859" s="92"/>
      <c r="C1859" s="93"/>
      <c r="D1859" s="93"/>
      <c r="E1859" s="52"/>
      <c r="F1859" s="53"/>
    </row>
    <row r="1860" spans="2:6" s="81" customFormat="1">
      <c r="B1860" s="92"/>
      <c r="C1860" s="93"/>
      <c r="D1860" s="93"/>
      <c r="E1860" s="52"/>
      <c r="F1860" s="53"/>
    </row>
    <row r="1861" spans="2:6" s="81" customFormat="1">
      <c r="B1861" s="92"/>
      <c r="C1861" s="93"/>
      <c r="D1861" s="93"/>
      <c r="E1861" s="52"/>
      <c r="F1861" s="53"/>
    </row>
    <row r="1862" spans="2:6" s="81" customFormat="1">
      <c r="B1862" s="92"/>
      <c r="C1862" s="93"/>
      <c r="D1862" s="93"/>
      <c r="E1862" s="52"/>
      <c r="F1862" s="53"/>
    </row>
    <row r="1863" spans="2:6" s="81" customFormat="1">
      <c r="B1863" s="92"/>
      <c r="C1863" s="93"/>
      <c r="D1863" s="93"/>
      <c r="E1863" s="52"/>
      <c r="F1863" s="53"/>
    </row>
    <row r="1864" spans="2:6" s="81" customFormat="1">
      <c r="B1864" s="92"/>
      <c r="C1864" s="93"/>
      <c r="D1864" s="93"/>
      <c r="E1864" s="52"/>
      <c r="F1864" s="53"/>
    </row>
    <row r="1865" spans="2:6" s="81" customFormat="1">
      <c r="B1865" s="92"/>
      <c r="C1865" s="93"/>
      <c r="D1865" s="93"/>
      <c r="E1865" s="52"/>
      <c r="F1865" s="53"/>
    </row>
    <row r="1866" spans="2:6" s="81" customFormat="1">
      <c r="B1866" s="92"/>
      <c r="C1866" s="93"/>
      <c r="D1866" s="93"/>
      <c r="E1866" s="52"/>
      <c r="F1866" s="53"/>
    </row>
    <row r="1867" spans="2:6" s="81" customFormat="1">
      <c r="B1867" s="92"/>
      <c r="C1867" s="93"/>
      <c r="D1867" s="93"/>
      <c r="E1867" s="52"/>
      <c r="F1867" s="53"/>
    </row>
    <row r="1868" spans="2:6" s="81" customFormat="1">
      <c r="B1868" s="92"/>
      <c r="C1868" s="93"/>
      <c r="D1868" s="93"/>
      <c r="E1868" s="52"/>
      <c r="F1868" s="53"/>
    </row>
    <row r="1869" spans="2:6" s="81" customFormat="1">
      <c r="B1869" s="92"/>
      <c r="C1869" s="93"/>
      <c r="D1869" s="93"/>
      <c r="E1869" s="52"/>
      <c r="F1869" s="53"/>
    </row>
    <row r="1870" spans="2:6" s="81" customFormat="1">
      <c r="B1870" s="92"/>
      <c r="C1870" s="93"/>
      <c r="D1870" s="93"/>
      <c r="E1870" s="52"/>
      <c r="F1870" s="53"/>
    </row>
    <row r="1871" spans="2:6" s="81" customFormat="1">
      <c r="B1871" s="92"/>
      <c r="C1871" s="93"/>
      <c r="D1871" s="93"/>
      <c r="E1871" s="52"/>
      <c r="F1871" s="53"/>
    </row>
    <row r="1872" spans="2:6" s="81" customFormat="1">
      <c r="B1872" s="92"/>
      <c r="C1872" s="93"/>
      <c r="D1872" s="93"/>
      <c r="E1872" s="52"/>
      <c r="F1872" s="53"/>
    </row>
    <row r="1873" spans="2:6" s="81" customFormat="1">
      <c r="B1873" s="92"/>
      <c r="C1873" s="93"/>
      <c r="D1873" s="93"/>
      <c r="E1873" s="52"/>
      <c r="F1873" s="53"/>
    </row>
    <row r="1874" spans="2:6" s="81" customFormat="1">
      <c r="B1874" s="92"/>
      <c r="C1874" s="93"/>
      <c r="D1874" s="93"/>
      <c r="E1874" s="52"/>
      <c r="F1874" s="53"/>
    </row>
    <row r="1875" spans="2:6" s="81" customFormat="1">
      <c r="B1875" s="92"/>
      <c r="C1875" s="93"/>
      <c r="D1875" s="93"/>
      <c r="E1875" s="52"/>
      <c r="F1875" s="53"/>
    </row>
    <row r="1876" spans="2:6" s="81" customFormat="1">
      <c r="B1876" s="92"/>
      <c r="C1876" s="93"/>
      <c r="D1876" s="93"/>
      <c r="E1876" s="52"/>
      <c r="F1876" s="53"/>
    </row>
    <row r="1877" spans="2:6" s="81" customFormat="1">
      <c r="B1877" s="92"/>
      <c r="C1877" s="93"/>
      <c r="D1877" s="93"/>
      <c r="E1877" s="52"/>
      <c r="F1877" s="53"/>
    </row>
    <row r="1878" spans="2:6" s="81" customFormat="1">
      <c r="B1878" s="92"/>
      <c r="C1878" s="93"/>
      <c r="D1878" s="93"/>
      <c r="E1878" s="52"/>
      <c r="F1878" s="53"/>
    </row>
    <row r="1879" spans="2:6" s="81" customFormat="1">
      <c r="B1879" s="92"/>
      <c r="C1879" s="93"/>
      <c r="D1879" s="93"/>
      <c r="E1879" s="52"/>
      <c r="F1879" s="53"/>
    </row>
    <row r="1880" spans="2:6" s="81" customFormat="1">
      <c r="B1880" s="92"/>
      <c r="C1880" s="93"/>
      <c r="D1880" s="93"/>
      <c r="E1880" s="52"/>
      <c r="F1880" s="53"/>
    </row>
    <row r="1881" spans="2:6" s="81" customFormat="1">
      <c r="B1881" s="92"/>
      <c r="C1881" s="93"/>
      <c r="D1881" s="93"/>
      <c r="E1881" s="52"/>
      <c r="F1881" s="53"/>
    </row>
    <row r="1882" spans="2:6" s="81" customFormat="1">
      <c r="B1882" s="92"/>
      <c r="C1882" s="93"/>
      <c r="D1882" s="93"/>
      <c r="E1882" s="52"/>
      <c r="F1882" s="53"/>
    </row>
    <row r="1883" spans="2:6" s="81" customFormat="1">
      <c r="B1883" s="92"/>
      <c r="C1883" s="93"/>
      <c r="D1883" s="93"/>
      <c r="E1883" s="52"/>
      <c r="F1883" s="53"/>
    </row>
    <row r="1884" spans="2:6" s="81" customFormat="1">
      <c r="B1884" s="92"/>
      <c r="C1884" s="93"/>
      <c r="D1884" s="93"/>
      <c r="E1884" s="52"/>
      <c r="F1884" s="53"/>
    </row>
    <row r="1885" spans="2:6" s="81" customFormat="1">
      <c r="B1885" s="92"/>
      <c r="C1885" s="93"/>
      <c r="D1885" s="93"/>
      <c r="E1885" s="52"/>
      <c r="F1885" s="53"/>
    </row>
    <row r="1886" spans="2:6" s="81" customFormat="1">
      <c r="B1886" s="92"/>
      <c r="C1886" s="93"/>
      <c r="D1886" s="93"/>
      <c r="E1886" s="52"/>
      <c r="F1886" s="53"/>
    </row>
    <row r="1887" spans="2:6" s="81" customFormat="1">
      <c r="B1887" s="92"/>
      <c r="C1887" s="93"/>
      <c r="D1887" s="93"/>
      <c r="E1887" s="52"/>
      <c r="F1887" s="53"/>
    </row>
    <row r="1888" spans="2:6" s="81" customFormat="1">
      <c r="B1888" s="92"/>
      <c r="C1888" s="93"/>
      <c r="D1888" s="93"/>
      <c r="E1888" s="52"/>
      <c r="F1888" s="53"/>
    </row>
    <row r="1889" spans="2:6" s="81" customFormat="1">
      <c r="B1889" s="92"/>
      <c r="C1889" s="93"/>
      <c r="D1889" s="93"/>
      <c r="E1889" s="52"/>
      <c r="F1889" s="53"/>
    </row>
    <row r="1890" spans="2:6" s="81" customFormat="1">
      <c r="B1890" s="92"/>
      <c r="C1890" s="93"/>
      <c r="D1890" s="93"/>
      <c r="E1890" s="52"/>
      <c r="F1890" s="53"/>
    </row>
    <row r="1891" spans="2:6" s="81" customFormat="1">
      <c r="B1891" s="92"/>
      <c r="C1891" s="93"/>
      <c r="D1891" s="93"/>
      <c r="E1891" s="52"/>
      <c r="F1891" s="53"/>
    </row>
    <row r="1892" spans="2:6" s="81" customFormat="1">
      <c r="B1892" s="92"/>
      <c r="C1892" s="93"/>
      <c r="D1892" s="93"/>
      <c r="E1892" s="52"/>
      <c r="F1892" s="53"/>
    </row>
    <row r="1893" spans="2:6" s="81" customFormat="1">
      <c r="B1893" s="92"/>
      <c r="C1893" s="93"/>
      <c r="D1893" s="93"/>
      <c r="E1893" s="52"/>
      <c r="F1893" s="53"/>
    </row>
    <row r="1894" spans="2:6" s="81" customFormat="1">
      <c r="B1894" s="92"/>
      <c r="C1894" s="93"/>
      <c r="D1894" s="93"/>
      <c r="E1894" s="52"/>
      <c r="F1894" s="53"/>
    </row>
    <row r="1895" spans="2:6" s="81" customFormat="1">
      <c r="B1895" s="92"/>
      <c r="C1895" s="93"/>
      <c r="D1895" s="93"/>
      <c r="E1895" s="52"/>
      <c r="F1895" s="53"/>
    </row>
    <row r="1896" spans="2:6" s="81" customFormat="1">
      <c r="B1896" s="92"/>
      <c r="C1896" s="93"/>
      <c r="D1896" s="93"/>
      <c r="E1896" s="52"/>
      <c r="F1896" s="53"/>
    </row>
    <row r="1897" spans="2:6" s="81" customFormat="1">
      <c r="B1897" s="92"/>
      <c r="C1897" s="93"/>
      <c r="D1897" s="93"/>
      <c r="E1897" s="52"/>
      <c r="F1897" s="53"/>
    </row>
    <row r="1898" spans="2:6" s="81" customFormat="1">
      <c r="B1898" s="92"/>
      <c r="C1898" s="93"/>
      <c r="D1898" s="93"/>
      <c r="E1898" s="52"/>
      <c r="F1898" s="53"/>
    </row>
    <row r="1899" spans="2:6" s="81" customFormat="1">
      <c r="B1899" s="92"/>
      <c r="C1899" s="93"/>
      <c r="D1899" s="93"/>
      <c r="E1899" s="52"/>
      <c r="F1899" s="53"/>
    </row>
    <row r="1900" spans="2:6" s="81" customFormat="1">
      <c r="B1900" s="92"/>
      <c r="C1900" s="93"/>
      <c r="D1900" s="93"/>
      <c r="E1900" s="52"/>
      <c r="F1900" s="53"/>
    </row>
    <row r="1901" spans="2:6" s="81" customFormat="1">
      <c r="B1901" s="92"/>
      <c r="C1901" s="93"/>
      <c r="D1901" s="93"/>
      <c r="E1901" s="52"/>
      <c r="F1901" s="53"/>
    </row>
    <row r="1902" spans="2:6" s="81" customFormat="1">
      <c r="B1902" s="92"/>
      <c r="C1902" s="93"/>
      <c r="D1902" s="93"/>
      <c r="E1902" s="52"/>
      <c r="F1902" s="53"/>
    </row>
    <row r="1903" spans="2:6" s="81" customFormat="1">
      <c r="B1903" s="92"/>
      <c r="C1903" s="93"/>
      <c r="D1903" s="93"/>
      <c r="E1903" s="52"/>
      <c r="F1903" s="53"/>
    </row>
    <row r="1904" spans="2:6" s="81" customFormat="1">
      <c r="B1904" s="92"/>
      <c r="C1904" s="93"/>
      <c r="D1904" s="93"/>
      <c r="E1904" s="52"/>
      <c r="F1904" s="53"/>
    </row>
    <row r="1905" spans="2:6" s="81" customFormat="1">
      <c r="B1905" s="92"/>
      <c r="C1905" s="93"/>
      <c r="D1905" s="93"/>
      <c r="E1905" s="52"/>
      <c r="F1905" s="53"/>
    </row>
    <row r="1906" spans="2:6" s="81" customFormat="1">
      <c r="B1906" s="92"/>
      <c r="C1906" s="93"/>
      <c r="D1906" s="93"/>
      <c r="E1906" s="52"/>
      <c r="F1906" s="53"/>
    </row>
    <row r="1907" spans="2:6" s="81" customFormat="1">
      <c r="B1907" s="92"/>
      <c r="C1907" s="93"/>
      <c r="D1907" s="93"/>
      <c r="E1907" s="52"/>
      <c r="F1907" s="53"/>
    </row>
    <row r="1908" spans="2:6" s="81" customFormat="1">
      <c r="B1908" s="92"/>
      <c r="C1908" s="93"/>
      <c r="D1908" s="93"/>
      <c r="E1908" s="52"/>
      <c r="F1908" s="53"/>
    </row>
    <row r="1909" spans="2:6" s="81" customFormat="1">
      <c r="B1909" s="92"/>
      <c r="C1909" s="93"/>
      <c r="D1909" s="93"/>
      <c r="E1909" s="52"/>
      <c r="F1909" s="53"/>
    </row>
    <row r="1910" spans="2:6" s="81" customFormat="1">
      <c r="B1910" s="92"/>
      <c r="C1910" s="93"/>
      <c r="D1910" s="93"/>
      <c r="E1910" s="52"/>
      <c r="F1910" s="53"/>
    </row>
    <row r="1911" spans="2:6" s="81" customFormat="1">
      <c r="B1911" s="92"/>
      <c r="C1911" s="93"/>
      <c r="D1911" s="93"/>
      <c r="E1911" s="52"/>
      <c r="F1911" s="53"/>
    </row>
    <row r="1912" spans="2:6" s="81" customFormat="1">
      <c r="B1912" s="92"/>
      <c r="C1912" s="93"/>
      <c r="D1912" s="93"/>
      <c r="E1912" s="52"/>
      <c r="F1912" s="53"/>
    </row>
    <row r="1913" spans="2:6" s="81" customFormat="1">
      <c r="B1913" s="92"/>
      <c r="C1913" s="93"/>
      <c r="D1913" s="93"/>
      <c r="E1913" s="52"/>
      <c r="F1913" s="53"/>
    </row>
    <row r="1914" spans="2:6" s="81" customFormat="1">
      <c r="B1914" s="92"/>
      <c r="C1914" s="93"/>
      <c r="D1914" s="93"/>
      <c r="E1914" s="52"/>
      <c r="F1914" s="53"/>
    </row>
    <row r="1915" spans="2:6" s="81" customFormat="1">
      <c r="B1915" s="92"/>
      <c r="C1915" s="93"/>
      <c r="D1915" s="93"/>
      <c r="E1915" s="52"/>
      <c r="F1915" s="53"/>
    </row>
    <row r="1916" spans="2:6" s="81" customFormat="1">
      <c r="B1916" s="92"/>
      <c r="C1916" s="93"/>
      <c r="D1916" s="93"/>
      <c r="E1916" s="52"/>
      <c r="F1916" s="53"/>
    </row>
    <row r="1917" spans="2:6" s="81" customFormat="1">
      <c r="B1917" s="92"/>
      <c r="C1917" s="93"/>
      <c r="D1917" s="93"/>
      <c r="E1917" s="52"/>
      <c r="F1917" s="53"/>
    </row>
    <row r="1918" spans="2:6" s="81" customFormat="1">
      <c r="B1918" s="92"/>
      <c r="C1918" s="93"/>
      <c r="D1918" s="93"/>
      <c r="E1918" s="52"/>
      <c r="F1918" s="53"/>
    </row>
    <row r="1919" spans="2:6" s="81" customFormat="1">
      <c r="B1919" s="92"/>
      <c r="C1919" s="93"/>
      <c r="D1919" s="93"/>
      <c r="E1919" s="52"/>
      <c r="F1919" s="53"/>
    </row>
    <row r="1920" spans="2:6" s="81" customFormat="1">
      <c r="B1920" s="92"/>
      <c r="C1920" s="93"/>
      <c r="D1920" s="93"/>
      <c r="E1920" s="52"/>
      <c r="F1920" s="53"/>
    </row>
    <row r="1921" spans="2:6" s="81" customFormat="1">
      <c r="B1921" s="92"/>
      <c r="C1921" s="93"/>
      <c r="D1921" s="93"/>
      <c r="E1921" s="52"/>
      <c r="F1921" s="53"/>
    </row>
    <row r="1922" spans="2:6" s="81" customFormat="1">
      <c r="B1922" s="92"/>
      <c r="C1922" s="93"/>
      <c r="D1922" s="93"/>
      <c r="E1922" s="52"/>
      <c r="F1922" s="53"/>
    </row>
    <row r="1923" spans="2:6" s="81" customFormat="1">
      <c r="B1923" s="92"/>
      <c r="C1923" s="93"/>
      <c r="D1923" s="93"/>
      <c r="E1923" s="52"/>
      <c r="F1923" s="53"/>
    </row>
    <row r="1924" spans="2:6" s="81" customFormat="1">
      <c r="B1924" s="92"/>
      <c r="C1924" s="93"/>
      <c r="D1924" s="93"/>
      <c r="E1924" s="52"/>
      <c r="F1924" s="53"/>
    </row>
    <row r="1925" spans="2:6" s="81" customFormat="1">
      <c r="B1925" s="92"/>
      <c r="C1925" s="93"/>
      <c r="D1925" s="93"/>
      <c r="E1925" s="52"/>
      <c r="F1925" s="53"/>
    </row>
    <row r="1926" spans="2:6" s="81" customFormat="1">
      <c r="B1926" s="92"/>
      <c r="C1926" s="93"/>
      <c r="D1926" s="93"/>
      <c r="E1926" s="52"/>
      <c r="F1926" s="53"/>
    </row>
    <row r="1927" spans="2:6" s="81" customFormat="1">
      <c r="B1927" s="92"/>
      <c r="C1927" s="93"/>
      <c r="D1927" s="93"/>
      <c r="E1927" s="52"/>
      <c r="F1927" s="53"/>
    </row>
    <row r="1928" spans="2:6" s="81" customFormat="1">
      <c r="B1928" s="92"/>
      <c r="C1928" s="93"/>
      <c r="D1928" s="93"/>
      <c r="E1928" s="52"/>
      <c r="F1928" s="53"/>
    </row>
    <row r="1929" spans="2:6" s="81" customFormat="1">
      <c r="B1929" s="92"/>
      <c r="C1929" s="93"/>
      <c r="D1929" s="93"/>
      <c r="E1929" s="52"/>
      <c r="F1929" s="53"/>
    </row>
    <row r="1930" spans="2:6" s="81" customFormat="1">
      <c r="B1930" s="92"/>
      <c r="C1930" s="93"/>
      <c r="D1930" s="93"/>
      <c r="E1930" s="52"/>
      <c r="F1930" s="53"/>
    </row>
    <row r="1931" spans="2:6" s="81" customFormat="1">
      <c r="B1931" s="92"/>
      <c r="C1931" s="93"/>
      <c r="D1931" s="93"/>
      <c r="E1931" s="52"/>
      <c r="F1931" s="53"/>
    </row>
    <row r="1932" spans="2:6" s="81" customFormat="1">
      <c r="B1932" s="92"/>
      <c r="C1932" s="93"/>
      <c r="D1932" s="93"/>
      <c r="E1932" s="52"/>
      <c r="F1932" s="53"/>
    </row>
    <row r="1933" spans="2:6" s="81" customFormat="1">
      <c r="B1933" s="92"/>
      <c r="C1933" s="93"/>
      <c r="D1933" s="93"/>
      <c r="E1933" s="52"/>
      <c r="F1933" s="53"/>
    </row>
    <row r="1934" spans="2:6" s="81" customFormat="1">
      <c r="B1934" s="92"/>
      <c r="C1934" s="93"/>
      <c r="D1934" s="93"/>
      <c r="E1934" s="52"/>
      <c r="F1934" s="53"/>
    </row>
    <row r="1935" spans="2:6" s="81" customFormat="1">
      <c r="B1935" s="92"/>
      <c r="C1935" s="93"/>
      <c r="D1935" s="93"/>
      <c r="E1935" s="52"/>
      <c r="F1935" s="53"/>
    </row>
    <row r="1936" spans="2:6" s="81" customFormat="1">
      <c r="B1936" s="92"/>
      <c r="C1936" s="93"/>
      <c r="D1936" s="93"/>
      <c r="E1936" s="52"/>
      <c r="F1936" s="53"/>
    </row>
    <row r="1937" spans="2:6" s="81" customFormat="1">
      <c r="B1937" s="92"/>
      <c r="C1937" s="93"/>
      <c r="D1937" s="93"/>
      <c r="E1937" s="52"/>
      <c r="F1937" s="53"/>
    </row>
    <row r="1938" spans="2:6" s="81" customFormat="1">
      <c r="B1938" s="92"/>
      <c r="C1938" s="93"/>
      <c r="D1938" s="93"/>
      <c r="E1938" s="52"/>
      <c r="F1938" s="53"/>
    </row>
    <row r="1939" spans="2:6" s="81" customFormat="1">
      <c r="B1939" s="92"/>
      <c r="C1939" s="93"/>
      <c r="D1939" s="93"/>
      <c r="E1939" s="52"/>
      <c r="F1939" s="53"/>
    </row>
    <row r="1940" spans="2:6" s="81" customFormat="1">
      <c r="B1940" s="92"/>
      <c r="C1940" s="93"/>
      <c r="D1940" s="93"/>
      <c r="E1940" s="52"/>
      <c r="F1940" s="53"/>
    </row>
    <row r="1941" spans="2:6" s="81" customFormat="1">
      <c r="B1941" s="92"/>
      <c r="C1941" s="93"/>
      <c r="D1941" s="93"/>
      <c r="E1941" s="52"/>
      <c r="F1941" s="53"/>
    </row>
    <row r="1942" spans="2:6" s="81" customFormat="1">
      <c r="B1942" s="92"/>
      <c r="C1942" s="93"/>
      <c r="D1942" s="93"/>
      <c r="E1942" s="52"/>
      <c r="F1942" s="53"/>
    </row>
    <row r="1943" spans="2:6" s="81" customFormat="1">
      <c r="B1943" s="92"/>
      <c r="C1943" s="93"/>
      <c r="D1943" s="93"/>
      <c r="E1943" s="52"/>
      <c r="F1943" s="53"/>
    </row>
    <row r="1944" spans="2:6" s="81" customFormat="1">
      <c r="B1944" s="92"/>
      <c r="C1944" s="93"/>
      <c r="D1944" s="93"/>
      <c r="E1944" s="52"/>
      <c r="F1944" s="53"/>
    </row>
    <row r="1945" spans="2:6" s="81" customFormat="1">
      <c r="B1945" s="92"/>
      <c r="C1945" s="93"/>
      <c r="D1945" s="93"/>
      <c r="E1945" s="52"/>
      <c r="F1945" s="53"/>
    </row>
    <row r="1946" spans="2:6" s="81" customFormat="1">
      <c r="B1946" s="92"/>
      <c r="C1946" s="93"/>
      <c r="D1946" s="93"/>
      <c r="E1946" s="52"/>
      <c r="F1946" s="53"/>
    </row>
    <row r="1947" spans="2:6" s="81" customFormat="1">
      <c r="B1947" s="92"/>
      <c r="C1947" s="93"/>
      <c r="D1947" s="93"/>
      <c r="E1947" s="52"/>
      <c r="F1947" s="53"/>
    </row>
    <row r="1948" spans="2:6" s="81" customFormat="1">
      <c r="B1948" s="92"/>
      <c r="C1948" s="93"/>
      <c r="D1948" s="93"/>
      <c r="E1948" s="52"/>
      <c r="F1948" s="53"/>
    </row>
    <row r="1949" spans="2:6" s="81" customFormat="1">
      <c r="B1949" s="92"/>
      <c r="C1949" s="93"/>
      <c r="D1949" s="93"/>
      <c r="E1949" s="52"/>
      <c r="F1949" s="53"/>
    </row>
    <row r="1950" spans="2:6" s="81" customFormat="1">
      <c r="B1950" s="92"/>
      <c r="C1950" s="93"/>
      <c r="D1950" s="93"/>
      <c r="E1950" s="52"/>
      <c r="F1950" s="53"/>
    </row>
    <row r="1951" spans="2:6" s="81" customFormat="1">
      <c r="B1951" s="92"/>
      <c r="C1951" s="93"/>
      <c r="D1951" s="93"/>
      <c r="E1951" s="52"/>
      <c r="F1951" s="53"/>
    </row>
    <row r="1952" spans="2:6" s="81" customFormat="1">
      <c r="B1952" s="92"/>
      <c r="C1952" s="93"/>
      <c r="D1952" s="93"/>
      <c r="E1952" s="52"/>
      <c r="F1952" s="53"/>
    </row>
    <row r="1953" spans="2:6" s="81" customFormat="1">
      <c r="B1953" s="92"/>
      <c r="C1953" s="93"/>
      <c r="D1953" s="93"/>
      <c r="E1953" s="52"/>
      <c r="F1953" s="53"/>
    </row>
    <row r="1954" spans="2:6" s="81" customFormat="1">
      <c r="B1954" s="92"/>
      <c r="C1954" s="93"/>
      <c r="D1954" s="93"/>
      <c r="E1954" s="52"/>
      <c r="F1954" s="53"/>
    </row>
    <row r="1955" spans="2:6" s="81" customFormat="1">
      <c r="B1955" s="92"/>
      <c r="C1955" s="93"/>
      <c r="D1955" s="93"/>
      <c r="E1955" s="52"/>
      <c r="F1955" s="53"/>
    </row>
    <row r="1956" spans="2:6" s="81" customFormat="1">
      <c r="B1956" s="92"/>
      <c r="C1956" s="93"/>
      <c r="D1956" s="93"/>
      <c r="E1956" s="52"/>
      <c r="F1956" s="53"/>
    </row>
    <row r="1957" spans="2:6" s="81" customFormat="1">
      <c r="B1957" s="92"/>
      <c r="C1957" s="93"/>
      <c r="D1957" s="93"/>
      <c r="E1957" s="52"/>
      <c r="F1957" s="53"/>
    </row>
    <row r="1958" spans="2:6" s="81" customFormat="1">
      <c r="B1958" s="92"/>
      <c r="C1958" s="93"/>
      <c r="D1958" s="93"/>
      <c r="E1958" s="52"/>
      <c r="F1958" s="53"/>
    </row>
    <row r="1959" spans="2:6" s="81" customFormat="1">
      <c r="B1959" s="92"/>
      <c r="C1959" s="93"/>
      <c r="D1959" s="93"/>
      <c r="E1959" s="52"/>
      <c r="F1959" s="53"/>
    </row>
    <row r="1960" spans="2:6" s="81" customFormat="1">
      <c r="B1960" s="92"/>
      <c r="C1960" s="93"/>
      <c r="D1960" s="93"/>
      <c r="E1960" s="52"/>
      <c r="F1960" s="53"/>
    </row>
    <row r="1961" spans="2:6" s="81" customFormat="1">
      <c r="B1961" s="92"/>
      <c r="C1961" s="93"/>
      <c r="D1961" s="93"/>
      <c r="E1961" s="52"/>
      <c r="F1961" s="53"/>
    </row>
    <row r="1962" spans="2:6" s="81" customFormat="1">
      <c r="B1962" s="92"/>
      <c r="C1962" s="93"/>
      <c r="D1962" s="93"/>
      <c r="E1962" s="52"/>
      <c r="F1962" s="53"/>
    </row>
    <row r="1963" spans="2:6" s="81" customFormat="1">
      <c r="B1963" s="92"/>
      <c r="C1963" s="93"/>
      <c r="D1963" s="93"/>
      <c r="E1963" s="52"/>
      <c r="F1963" s="53"/>
    </row>
    <row r="1964" spans="2:6" s="81" customFormat="1">
      <c r="B1964" s="92"/>
      <c r="C1964" s="93"/>
      <c r="D1964" s="93"/>
      <c r="E1964" s="52"/>
      <c r="F1964" s="53"/>
    </row>
    <row r="1965" spans="2:6" s="81" customFormat="1">
      <c r="B1965" s="92"/>
      <c r="C1965" s="93"/>
      <c r="D1965" s="93"/>
      <c r="E1965" s="52"/>
      <c r="F1965" s="53"/>
    </row>
    <row r="1966" spans="2:6" s="81" customFormat="1">
      <c r="B1966" s="92"/>
      <c r="C1966" s="93"/>
      <c r="D1966" s="93"/>
      <c r="E1966" s="52"/>
      <c r="F1966" s="53"/>
    </row>
    <row r="1967" spans="2:6" s="81" customFormat="1">
      <c r="B1967" s="92"/>
      <c r="C1967" s="93"/>
      <c r="D1967" s="93"/>
      <c r="E1967" s="52"/>
      <c r="F1967" s="53"/>
    </row>
    <row r="1968" spans="2:6" s="81" customFormat="1">
      <c r="B1968" s="92"/>
      <c r="C1968" s="93"/>
      <c r="D1968" s="93"/>
      <c r="E1968" s="52"/>
      <c r="F1968" s="53"/>
    </row>
    <row r="1969" spans="2:6" s="81" customFormat="1">
      <c r="B1969" s="92"/>
      <c r="C1969" s="93"/>
      <c r="D1969" s="93"/>
      <c r="E1969" s="52"/>
      <c r="F1969" s="53"/>
    </row>
    <row r="1970" spans="2:6" s="81" customFormat="1">
      <c r="B1970" s="92"/>
      <c r="C1970" s="93"/>
      <c r="D1970" s="93"/>
      <c r="E1970" s="52"/>
      <c r="F1970" s="53"/>
    </row>
    <row r="1971" spans="2:6" s="81" customFormat="1">
      <c r="B1971" s="92"/>
      <c r="C1971" s="93"/>
      <c r="D1971" s="93"/>
      <c r="E1971" s="52"/>
      <c r="F1971" s="53"/>
    </row>
    <row r="1972" spans="2:6" s="81" customFormat="1">
      <c r="B1972" s="92"/>
      <c r="C1972" s="93"/>
      <c r="D1972" s="93"/>
      <c r="E1972" s="52"/>
      <c r="F1972" s="53"/>
    </row>
    <row r="1973" spans="2:6" s="81" customFormat="1">
      <c r="B1973" s="92"/>
      <c r="C1973" s="93"/>
      <c r="D1973" s="93"/>
      <c r="E1973" s="52"/>
      <c r="F1973" s="53"/>
    </row>
    <row r="1974" spans="2:6" s="81" customFormat="1">
      <c r="B1974" s="92"/>
      <c r="C1974" s="93"/>
      <c r="D1974" s="93"/>
      <c r="E1974" s="52"/>
      <c r="F1974" s="53"/>
    </row>
    <row r="1975" spans="2:6" s="81" customFormat="1">
      <c r="B1975" s="92"/>
      <c r="C1975" s="93"/>
      <c r="D1975" s="93"/>
      <c r="E1975" s="52"/>
      <c r="F1975" s="53"/>
    </row>
    <row r="1976" spans="2:6" s="81" customFormat="1">
      <c r="B1976" s="92"/>
      <c r="C1976" s="93"/>
      <c r="D1976" s="93"/>
      <c r="E1976" s="52"/>
      <c r="F1976" s="53"/>
    </row>
    <row r="1977" spans="2:6" s="81" customFormat="1">
      <c r="B1977" s="92"/>
      <c r="C1977" s="93"/>
      <c r="D1977" s="93"/>
      <c r="E1977" s="52"/>
      <c r="F1977" s="53"/>
    </row>
    <row r="1978" spans="2:6" s="81" customFormat="1">
      <c r="B1978" s="92"/>
      <c r="C1978" s="93"/>
      <c r="D1978" s="93"/>
      <c r="E1978" s="52"/>
      <c r="F1978" s="53"/>
    </row>
    <row r="1979" spans="2:6" s="81" customFormat="1">
      <c r="B1979" s="92"/>
      <c r="C1979" s="93"/>
      <c r="D1979" s="93"/>
      <c r="E1979" s="52"/>
      <c r="F1979" s="53"/>
    </row>
    <row r="1980" spans="2:6" s="81" customFormat="1">
      <c r="B1980" s="92"/>
      <c r="C1980" s="93"/>
      <c r="D1980" s="93"/>
      <c r="E1980" s="52"/>
      <c r="F1980" s="53"/>
    </row>
    <row r="1981" spans="2:6" s="81" customFormat="1">
      <c r="B1981" s="92"/>
      <c r="C1981" s="93"/>
      <c r="D1981" s="93"/>
      <c r="E1981" s="52"/>
      <c r="F1981" s="53"/>
    </row>
    <row r="1982" spans="2:6" s="81" customFormat="1">
      <c r="B1982" s="92"/>
      <c r="C1982" s="93"/>
      <c r="D1982" s="93"/>
      <c r="E1982" s="52"/>
      <c r="F1982" s="53"/>
    </row>
    <row r="1983" spans="2:6" s="81" customFormat="1">
      <c r="B1983" s="92"/>
      <c r="C1983" s="93"/>
      <c r="D1983" s="93"/>
      <c r="E1983" s="52"/>
      <c r="F1983" s="53"/>
    </row>
    <row r="1984" spans="2:6" s="81" customFormat="1">
      <c r="B1984" s="92"/>
      <c r="C1984" s="93"/>
      <c r="D1984" s="93"/>
      <c r="E1984" s="52"/>
      <c r="F1984" s="53"/>
    </row>
    <row r="1985" spans="2:6" s="81" customFormat="1">
      <c r="B1985" s="92"/>
      <c r="C1985" s="93"/>
      <c r="D1985" s="93"/>
      <c r="E1985" s="52"/>
      <c r="F1985" s="53"/>
    </row>
    <row r="1986" spans="2:6" s="81" customFormat="1">
      <c r="B1986" s="92"/>
      <c r="C1986" s="93"/>
      <c r="D1986" s="93"/>
      <c r="E1986" s="52"/>
      <c r="F1986" s="53"/>
    </row>
    <row r="1987" spans="2:6" s="81" customFormat="1">
      <c r="B1987" s="92"/>
      <c r="C1987" s="93"/>
      <c r="D1987" s="93"/>
      <c r="E1987" s="52"/>
      <c r="F1987" s="53"/>
    </row>
    <row r="1988" spans="2:6" s="81" customFormat="1">
      <c r="B1988" s="92"/>
      <c r="C1988" s="93"/>
      <c r="D1988" s="93"/>
      <c r="E1988" s="52"/>
      <c r="F1988" s="53"/>
    </row>
    <row r="1989" spans="2:6" s="81" customFormat="1">
      <c r="B1989" s="92"/>
      <c r="C1989" s="93"/>
      <c r="D1989" s="93"/>
      <c r="E1989" s="52"/>
      <c r="F1989" s="53"/>
    </row>
    <row r="1990" spans="2:6" s="81" customFormat="1">
      <c r="B1990" s="92"/>
      <c r="C1990" s="93"/>
      <c r="D1990" s="93"/>
      <c r="E1990" s="52"/>
      <c r="F1990" s="53"/>
    </row>
    <row r="1991" spans="2:6" s="81" customFormat="1">
      <c r="B1991" s="92"/>
      <c r="C1991" s="93"/>
      <c r="D1991" s="93"/>
      <c r="E1991" s="52"/>
      <c r="F1991" s="53"/>
    </row>
    <row r="1992" spans="2:6" s="81" customFormat="1">
      <c r="B1992" s="92"/>
      <c r="C1992" s="93"/>
      <c r="D1992" s="93"/>
      <c r="E1992" s="52"/>
      <c r="F1992" s="53"/>
    </row>
    <row r="1993" spans="2:6" s="81" customFormat="1">
      <c r="B1993" s="92"/>
      <c r="C1993" s="93"/>
      <c r="D1993" s="93"/>
      <c r="E1993" s="52"/>
      <c r="F1993" s="53"/>
    </row>
    <row r="1994" spans="2:6" s="81" customFormat="1">
      <c r="B1994" s="92"/>
      <c r="C1994" s="93"/>
      <c r="D1994" s="93"/>
      <c r="E1994" s="52"/>
      <c r="F1994" s="53"/>
    </row>
    <row r="1995" spans="2:6" s="81" customFormat="1">
      <c r="B1995" s="92"/>
      <c r="C1995" s="93"/>
      <c r="D1995" s="93"/>
      <c r="E1995" s="52"/>
      <c r="F1995" s="53"/>
    </row>
    <row r="1996" spans="2:6" s="81" customFormat="1">
      <c r="B1996" s="92"/>
      <c r="C1996" s="93"/>
      <c r="D1996" s="93"/>
      <c r="E1996" s="52"/>
      <c r="F1996" s="53"/>
    </row>
    <row r="1997" spans="2:6" s="81" customFormat="1">
      <c r="B1997" s="92"/>
      <c r="C1997" s="93"/>
      <c r="D1997" s="93"/>
      <c r="E1997" s="52"/>
      <c r="F1997" s="53"/>
    </row>
    <row r="1998" spans="2:6" s="81" customFormat="1">
      <c r="B1998" s="92"/>
      <c r="C1998" s="93"/>
      <c r="D1998" s="93"/>
      <c r="E1998" s="52"/>
      <c r="F1998" s="53"/>
    </row>
    <row r="1999" spans="2:6" s="81" customFormat="1">
      <c r="B1999" s="92"/>
      <c r="C1999" s="93"/>
      <c r="D1999" s="93"/>
      <c r="E1999" s="52"/>
      <c r="F1999" s="53"/>
    </row>
    <row r="2000" spans="2:6" s="81" customFormat="1">
      <c r="B2000" s="92"/>
      <c r="C2000" s="93"/>
      <c r="D2000" s="93"/>
      <c r="E2000" s="52"/>
      <c r="F2000" s="53"/>
    </row>
    <row r="2001" spans="2:6" s="81" customFormat="1">
      <c r="B2001" s="92"/>
      <c r="C2001" s="93"/>
      <c r="D2001" s="93"/>
      <c r="E2001" s="52"/>
      <c r="F2001" s="53"/>
    </row>
    <row r="2002" spans="2:6" s="81" customFormat="1">
      <c r="B2002" s="92"/>
      <c r="C2002" s="93"/>
      <c r="D2002" s="93"/>
      <c r="E2002" s="52"/>
      <c r="F2002" s="53"/>
    </row>
    <row r="2003" spans="2:6" s="81" customFormat="1">
      <c r="B2003" s="92"/>
      <c r="C2003" s="93"/>
      <c r="D2003" s="93"/>
      <c r="E2003" s="52"/>
      <c r="F2003" s="53"/>
    </row>
    <row r="2004" spans="2:6" s="81" customFormat="1">
      <c r="B2004" s="92"/>
      <c r="C2004" s="93"/>
      <c r="D2004" s="93"/>
      <c r="E2004" s="52"/>
      <c r="F2004" s="53"/>
    </row>
    <row r="2005" spans="2:6" s="81" customFormat="1">
      <c r="B2005" s="92"/>
      <c r="C2005" s="93"/>
      <c r="D2005" s="93"/>
      <c r="E2005" s="52"/>
      <c r="F2005" s="53"/>
    </row>
    <row r="2006" spans="2:6" s="81" customFormat="1">
      <c r="B2006" s="92"/>
      <c r="C2006" s="93"/>
      <c r="D2006" s="93"/>
      <c r="E2006" s="52"/>
      <c r="F2006" s="53"/>
    </row>
    <row r="2007" spans="2:6" s="81" customFormat="1">
      <c r="B2007" s="92"/>
      <c r="C2007" s="93"/>
      <c r="D2007" s="93"/>
      <c r="E2007" s="52"/>
      <c r="F2007" s="53"/>
    </row>
    <row r="2008" spans="2:6" s="81" customFormat="1">
      <c r="B2008" s="92"/>
      <c r="C2008" s="93"/>
      <c r="D2008" s="93"/>
      <c r="E2008" s="52"/>
      <c r="F2008" s="53"/>
    </row>
    <row r="2009" spans="2:6" s="81" customFormat="1">
      <c r="B2009" s="92"/>
      <c r="C2009" s="93"/>
      <c r="D2009" s="93"/>
      <c r="E2009" s="52"/>
      <c r="F2009" s="53"/>
    </row>
    <row r="2010" spans="2:6" s="81" customFormat="1">
      <c r="B2010" s="92"/>
      <c r="C2010" s="93"/>
      <c r="D2010" s="93"/>
      <c r="E2010" s="52"/>
      <c r="F2010" s="53"/>
    </row>
    <row r="2011" spans="2:6" s="81" customFormat="1">
      <c r="B2011" s="92"/>
      <c r="C2011" s="93"/>
      <c r="D2011" s="93"/>
      <c r="E2011" s="52"/>
      <c r="F2011" s="53"/>
    </row>
    <row r="2012" spans="2:6" s="81" customFormat="1">
      <c r="B2012" s="92"/>
      <c r="C2012" s="93"/>
      <c r="D2012" s="93"/>
      <c r="E2012" s="52"/>
      <c r="F2012" s="53"/>
    </row>
    <row r="2013" spans="2:6" s="81" customFormat="1">
      <c r="B2013" s="92"/>
      <c r="C2013" s="93"/>
      <c r="D2013" s="93"/>
      <c r="E2013" s="52"/>
      <c r="F2013" s="53"/>
    </row>
    <row r="2014" spans="2:6" s="81" customFormat="1">
      <c r="B2014" s="92"/>
      <c r="C2014" s="93"/>
      <c r="D2014" s="93"/>
      <c r="E2014" s="52"/>
      <c r="F2014" s="53"/>
    </row>
    <row r="2015" spans="2:6" s="81" customFormat="1">
      <c r="B2015" s="92"/>
      <c r="C2015" s="93"/>
      <c r="D2015" s="93"/>
      <c r="E2015" s="52"/>
      <c r="F2015" s="53"/>
    </row>
    <row r="2016" spans="2:6" s="81" customFormat="1">
      <c r="B2016" s="92"/>
      <c r="C2016" s="93"/>
      <c r="D2016" s="93"/>
      <c r="E2016" s="52"/>
      <c r="F2016" s="53"/>
    </row>
    <row r="2017" spans="2:6" s="81" customFormat="1">
      <c r="B2017" s="92"/>
      <c r="C2017" s="93"/>
      <c r="D2017" s="93"/>
      <c r="E2017" s="52"/>
      <c r="F2017" s="53"/>
    </row>
    <row r="2018" spans="2:6" s="81" customFormat="1">
      <c r="B2018" s="92"/>
      <c r="C2018" s="93"/>
      <c r="D2018" s="93"/>
      <c r="E2018" s="52"/>
      <c r="F2018" s="53"/>
    </row>
    <row r="2019" spans="2:6" s="81" customFormat="1">
      <c r="B2019" s="92"/>
      <c r="C2019" s="93"/>
      <c r="D2019" s="93"/>
      <c r="E2019" s="52"/>
      <c r="F2019" s="53"/>
    </row>
    <row r="2020" spans="2:6" s="81" customFormat="1">
      <c r="B2020" s="92"/>
      <c r="C2020" s="93"/>
      <c r="D2020" s="93"/>
      <c r="E2020" s="52"/>
      <c r="F2020" s="53"/>
    </row>
    <row r="2021" spans="2:6" s="81" customFormat="1">
      <c r="B2021" s="92"/>
      <c r="C2021" s="93"/>
      <c r="D2021" s="93"/>
      <c r="E2021" s="52"/>
      <c r="F2021" s="53"/>
    </row>
    <row r="2022" spans="2:6" s="81" customFormat="1">
      <c r="B2022" s="92"/>
      <c r="C2022" s="93"/>
      <c r="D2022" s="93"/>
      <c r="E2022" s="52"/>
      <c r="F2022" s="53"/>
    </row>
    <row r="2023" spans="2:6" s="81" customFormat="1">
      <c r="B2023" s="92"/>
      <c r="C2023" s="93"/>
      <c r="D2023" s="93"/>
      <c r="E2023" s="52"/>
      <c r="F2023" s="53"/>
    </row>
    <row r="2024" spans="2:6" s="81" customFormat="1">
      <c r="B2024" s="92"/>
      <c r="C2024" s="93"/>
      <c r="D2024" s="93"/>
      <c r="E2024" s="52"/>
      <c r="F2024" s="53"/>
    </row>
    <row r="2025" spans="2:6" s="81" customFormat="1">
      <c r="B2025" s="92"/>
      <c r="C2025" s="93"/>
      <c r="D2025" s="93"/>
      <c r="E2025" s="52"/>
      <c r="F2025" s="53"/>
    </row>
    <row r="2026" spans="2:6" s="81" customFormat="1">
      <c r="B2026" s="92"/>
      <c r="C2026" s="93"/>
      <c r="D2026" s="93"/>
      <c r="E2026" s="52"/>
      <c r="F2026" s="53"/>
    </row>
    <row r="2027" spans="2:6" s="81" customFormat="1">
      <c r="B2027" s="92"/>
      <c r="C2027" s="93"/>
      <c r="D2027" s="93"/>
      <c r="E2027" s="52"/>
      <c r="F2027" s="53"/>
    </row>
    <row r="2028" spans="2:6" s="81" customFormat="1">
      <c r="B2028" s="92"/>
      <c r="C2028" s="93"/>
      <c r="D2028" s="93"/>
      <c r="E2028" s="52"/>
      <c r="F2028" s="53"/>
    </row>
    <row r="2029" spans="2:6" s="81" customFormat="1">
      <c r="B2029" s="92"/>
      <c r="C2029" s="93"/>
      <c r="D2029" s="93"/>
      <c r="E2029" s="52"/>
      <c r="F2029" s="53"/>
    </row>
    <row r="2030" spans="2:6" s="81" customFormat="1">
      <c r="B2030" s="92"/>
      <c r="C2030" s="93"/>
      <c r="D2030" s="93"/>
      <c r="E2030" s="52"/>
      <c r="F2030" s="53"/>
    </row>
    <row r="2031" spans="2:6" s="81" customFormat="1">
      <c r="B2031" s="92"/>
      <c r="C2031" s="93"/>
      <c r="D2031" s="93"/>
      <c r="E2031" s="52"/>
      <c r="F2031" s="53"/>
    </row>
    <row r="2032" spans="2:6" s="81" customFormat="1">
      <c r="B2032" s="92"/>
      <c r="C2032" s="93"/>
      <c r="D2032" s="93"/>
      <c r="E2032" s="52"/>
      <c r="F2032" s="53"/>
    </row>
    <row r="2033" spans="2:6" s="81" customFormat="1">
      <c r="B2033" s="92"/>
      <c r="C2033" s="93"/>
      <c r="D2033" s="93"/>
      <c r="E2033" s="52"/>
      <c r="F2033" s="53"/>
    </row>
    <row r="2034" spans="2:6" s="81" customFormat="1">
      <c r="B2034" s="92"/>
      <c r="C2034" s="93"/>
      <c r="D2034" s="93"/>
      <c r="E2034" s="52"/>
      <c r="F2034" s="53"/>
    </row>
    <row r="2035" spans="2:6" s="81" customFormat="1">
      <c r="B2035" s="92"/>
      <c r="C2035" s="93"/>
      <c r="D2035" s="93"/>
      <c r="E2035" s="52"/>
      <c r="F2035" s="53"/>
    </row>
    <row r="2036" spans="2:6" s="81" customFormat="1">
      <c r="B2036" s="92"/>
      <c r="C2036" s="93"/>
      <c r="D2036" s="93"/>
      <c r="E2036" s="52"/>
      <c r="F2036" s="53"/>
    </row>
    <row r="2037" spans="2:6" s="81" customFormat="1">
      <c r="B2037" s="92"/>
      <c r="C2037" s="93"/>
      <c r="D2037" s="93"/>
      <c r="E2037" s="52"/>
      <c r="F2037" s="53"/>
    </row>
    <row r="2038" spans="2:6" s="81" customFormat="1">
      <c r="B2038" s="92"/>
      <c r="C2038" s="93"/>
      <c r="D2038" s="93"/>
      <c r="E2038" s="52"/>
      <c r="F2038" s="53"/>
    </row>
    <row r="2039" spans="2:6" s="81" customFormat="1">
      <c r="B2039" s="92"/>
      <c r="C2039" s="93"/>
      <c r="D2039" s="93"/>
      <c r="E2039" s="52"/>
      <c r="F2039" s="53"/>
    </row>
    <row r="2040" spans="2:6" s="81" customFormat="1">
      <c r="B2040" s="92"/>
      <c r="C2040" s="93"/>
      <c r="D2040" s="93"/>
      <c r="E2040" s="52"/>
      <c r="F2040" s="53"/>
    </row>
    <row r="2041" spans="2:6" s="81" customFormat="1">
      <c r="B2041" s="92"/>
      <c r="C2041" s="93"/>
      <c r="D2041" s="93"/>
      <c r="E2041" s="52"/>
      <c r="F2041" s="53"/>
    </row>
    <row r="2042" spans="2:6" s="81" customFormat="1">
      <c r="B2042" s="92"/>
      <c r="C2042" s="93"/>
      <c r="D2042" s="93"/>
      <c r="E2042" s="52"/>
      <c r="F2042" s="53"/>
    </row>
    <row r="2043" spans="2:6" s="81" customFormat="1">
      <c r="B2043" s="92"/>
      <c r="C2043" s="93"/>
      <c r="D2043" s="93"/>
      <c r="E2043" s="52"/>
      <c r="F2043" s="53"/>
    </row>
    <row r="2044" spans="2:6" s="81" customFormat="1">
      <c r="B2044" s="92"/>
      <c r="C2044" s="93"/>
      <c r="D2044" s="93"/>
      <c r="E2044" s="52"/>
      <c r="F2044" s="53"/>
    </row>
    <row r="2045" spans="2:6" s="81" customFormat="1">
      <c r="B2045" s="92"/>
      <c r="C2045" s="93"/>
      <c r="D2045" s="93"/>
      <c r="E2045" s="52"/>
      <c r="F2045" s="53"/>
    </row>
    <row r="2046" spans="2:6" s="81" customFormat="1">
      <c r="B2046" s="92"/>
      <c r="C2046" s="93"/>
      <c r="D2046" s="93"/>
      <c r="E2046" s="52"/>
      <c r="F2046" s="53"/>
    </row>
    <row r="2047" spans="2:6" s="81" customFormat="1">
      <c r="B2047" s="92"/>
      <c r="C2047" s="93"/>
      <c r="D2047" s="93"/>
      <c r="E2047" s="52"/>
      <c r="F2047" s="53"/>
    </row>
    <row r="2048" spans="2:6" s="81" customFormat="1">
      <c r="B2048" s="92"/>
      <c r="C2048" s="93"/>
      <c r="D2048" s="93"/>
      <c r="E2048" s="52"/>
      <c r="F2048" s="53"/>
    </row>
    <row r="2049" spans="2:6" s="81" customFormat="1">
      <c r="B2049" s="92"/>
      <c r="C2049" s="93"/>
      <c r="D2049" s="93"/>
      <c r="E2049" s="52"/>
      <c r="F2049" s="53"/>
    </row>
    <row r="2050" spans="2:6" s="81" customFormat="1">
      <c r="B2050" s="92"/>
      <c r="C2050" s="93"/>
      <c r="D2050" s="93"/>
      <c r="E2050" s="52"/>
      <c r="F2050" s="53"/>
    </row>
    <row r="2051" spans="2:6" s="81" customFormat="1">
      <c r="B2051" s="92"/>
      <c r="C2051" s="93"/>
      <c r="D2051" s="93"/>
      <c r="E2051" s="52"/>
      <c r="F2051" s="53"/>
    </row>
    <row r="2052" spans="2:6" s="81" customFormat="1">
      <c r="B2052" s="92"/>
      <c r="C2052" s="93"/>
      <c r="D2052" s="93"/>
      <c r="E2052" s="52"/>
      <c r="F2052" s="53"/>
    </row>
    <row r="2053" spans="2:6" s="81" customFormat="1">
      <c r="B2053" s="92"/>
      <c r="C2053" s="93"/>
      <c r="D2053" s="93"/>
      <c r="E2053" s="52"/>
      <c r="F2053" s="53"/>
    </row>
    <row r="2054" spans="2:6" s="81" customFormat="1">
      <c r="B2054" s="92"/>
      <c r="C2054" s="93"/>
      <c r="D2054" s="93"/>
      <c r="E2054" s="52"/>
      <c r="F2054" s="53"/>
    </row>
    <row r="2055" spans="2:6" s="81" customFormat="1">
      <c r="B2055" s="92"/>
      <c r="C2055" s="93"/>
      <c r="D2055" s="93"/>
      <c r="E2055" s="52"/>
      <c r="F2055" s="53"/>
    </row>
    <row r="2056" spans="2:6" s="81" customFormat="1">
      <c r="B2056" s="92"/>
      <c r="C2056" s="93"/>
      <c r="D2056" s="93"/>
      <c r="E2056" s="52"/>
      <c r="F2056" s="53"/>
    </row>
    <row r="2057" spans="2:6" s="81" customFormat="1">
      <c r="B2057" s="92"/>
      <c r="C2057" s="93"/>
      <c r="D2057" s="93"/>
      <c r="E2057" s="52"/>
      <c r="F2057" s="53"/>
    </row>
    <row r="2058" spans="2:6" s="81" customFormat="1">
      <c r="B2058" s="92"/>
      <c r="C2058" s="93"/>
      <c r="D2058" s="93"/>
      <c r="E2058" s="52"/>
      <c r="F2058" s="53"/>
    </row>
    <row r="2059" spans="2:6" s="81" customFormat="1">
      <c r="B2059" s="92"/>
      <c r="C2059" s="93"/>
      <c r="D2059" s="93"/>
      <c r="E2059" s="52"/>
      <c r="F2059" s="53"/>
    </row>
    <row r="2060" spans="2:6" s="81" customFormat="1">
      <c r="B2060" s="92"/>
      <c r="C2060" s="93"/>
      <c r="D2060" s="93"/>
      <c r="E2060" s="52"/>
      <c r="F2060" s="53"/>
    </row>
    <row r="2061" spans="2:6" s="81" customFormat="1">
      <c r="B2061" s="92"/>
      <c r="C2061" s="93"/>
      <c r="D2061" s="93"/>
      <c r="E2061" s="52"/>
      <c r="F2061" s="53"/>
    </row>
    <row r="2062" spans="2:6" s="81" customFormat="1">
      <c r="B2062" s="92"/>
      <c r="C2062" s="93"/>
      <c r="D2062" s="93"/>
      <c r="E2062" s="52"/>
      <c r="F2062" s="53"/>
    </row>
    <row r="2063" spans="2:6" s="81" customFormat="1">
      <c r="B2063" s="92"/>
      <c r="C2063" s="93"/>
      <c r="D2063" s="93"/>
      <c r="E2063" s="52"/>
      <c r="F2063" s="53"/>
    </row>
    <row r="2064" spans="2:6" s="81" customFormat="1">
      <c r="B2064" s="92"/>
      <c r="C2064" s="93"/>
      <c r="D2064" s="93"/>
      <c r="E2064" s="52"/>
      <c r="F2064" s="53"/>
    </row>
    <row r="2065" spans="2:6" s="81" customFormat="1">
      <c r="B2065" s="92"/>
      <c r="C2065" s="93"/>
      <c r="D2065" s="93"/>
      <c r="E2065" s="52"/>
      <c r="F2065" s="53"/>
    </row>
    <row r="2066" spans="2:6" s="81" customFormat="1">
      <c r="B2066" s="92"/>
      <c r="C2066" s="93"/>
      <c r="D2066" s="93"/>
      <c r="E2066" s="52"/>
      <c r="F2066" s="53"/>
    </row>
    <row r="2067" spans="2:6" s="81" customFormat="1">
      <c r="B2067" s="92"/>
      <c r="C2067" s="93"/>
      <c r="D2067" s="93"/>
      <c r="E2067" s="52"/>
      <c r="F2067" s="53"/>
    </row>
    <row r="2068" spans="2:6" s="81" customFormat="1">
      <c r="B2068" s="92"/>
      <c r="C2068" s="93"/>
      <c r="D2068" s="93"/>
      <c r="E2068" s="52"/>
      <c r="F2068" s="53"/>
    </row>
    <row r="2069" spans="2:6" s="81" customFormat="1">
      <c r="B2069" s="92"/>
      <c r="C2069" s="93"/>
      <c r="D2069" s="93"/>
      <c r="E2069" s="52"/>
      <c r="F2069" s="53"/>
    </row>
    <row r="2070" spans="2:6" s="81" customFormat="1">
      <c r="B2070" s="92"/>
      <c r="C2070" s="93"/>
      <c r="D2070" s="93"/>
      <c r="E2070" s="52"/>
      <c r="F2070" s="53"/>
    </row>
    <row r="2071" spans="2:6" s="81" customFormat="1">
      <c r="B2071" s="92"/>
      <c r="C2071" s="93"/>
      <c r="D2071" s="93"/>
      <c r="E2071" s="52"/>
      <c r="F2071" s="53"/>
    </row>
    <row r="2072" spans="2:6" s="81" customFormat="1">
      <c r="B2072" s="92"/>
      <c r="C2072" s="93"/>
      <c r="D2072" s="93"/>
      <c r="E2072" s="52"/>
      <c r="F2072" s="53"/>
    </row>
    <row r="2073" spans="2:6" s="81" customFormat="1">
      <c r="B2073" s="92"/>
      <c r="C2073" s="93"/>
      <c r="D2073" s="93"/>
      <c r="E2073" s="52"/>
      <c r="F2073" s="53"/>
    </row>
    <row r="2074" spans="2:6" s="81" customFormat="1">
      <c r="B2074" s="92"/>
      <c r="C2074" s="93"/>
      <c r="D2074" s="93"/>
      <c r="E2074" s="52"/>
      <c r="F2074" s="53"/>
    </row>
    <row r="2075" spans="2:6" s="81" customFormat="1">
      <c r="B2075" s="92"/>
      <c r="C2075" s="93"/>
      <c r="D2075" s="93"/>
      <c r="E2075" s="52"/>
      <c r="F2075" s="53"/>
    </row>
    <row r="2076" spans="2:6" s="81" customFormat="1">
      <c r="B2076" s="92"/>
      <c r="C2076" s="93"/>
      <c r="D2076" s="93"/>
      <c r="E2076" s="52"/>
      <c r="F2076" s="53"/>
    </row>
    <row r="2077" spans="2:6" s="81" customFormat="1">
      <c r="B2077" s="92"/>
      <c r="C2077" s="93"/>
      <c r="D2077" s="93"/>
      <c r="E2077" s="52"/>
      <c r="F2077" s="53"/>
    </row>
    <row r="2078" spans="2:6" s="81" customFormat="1">
      <c r="B2078" s="92"/>
      <c r="C2078" s="93"/>
      <c r="D2078" s="93"/>
      <c r="E2078" s="52"/>
      <c r="F2078" s="53"/>
    </row>
    <row r="2079" spans="2:6" s="81" customFormat="1">
      <c r="B2079" s="92"/>
      <c r="C2079" s="93"/>
      <c r="D2079" s="93"/>
      <c r="E2079" s="52"/>
      <c r="F2079" s="53"/>
    </row>
    <row r="2080" spans="2:6" s="81" customFormat="1">
      <c r="B2080" s="92"/>
      <c r="C2080" s="93"/>
      <c r="D2080" s="93"/>
      <c r="E2080" s="52"/>
      <c r="F2080" s="53"/>
    </row>
    <row r="2081" spans="2:6" s="81" customFormat="1">
      <c r="B2081" s="92"/>
      <c r="C2081" s="93"/>
      <c r="D2081" s="93"/>
      <c r="E2081" s="52"/>
      <c r="F2081" s="53"/>
    </row>
    <row r="2082" spans="2:6" s="81" customFormat="1">
      <c r="B2082" s="92"/>
      <c r="C2082" s="93"/>
      <c r="D2082" s="93"/>
      <c r="E2082" s="52"/>
      <c r="F2082" s="53"/>
    </row>
    <row r="2083" spans="2:6" s="81" customFormat="1">
      <c r="B2083" s="92"/>
      <c r="C2083" s="93"/>
      <c r="D2083" s="93"/>
      <c r="E2083" s="52"/>
      <c r="F2083" s="53"/>
    </row>
    <row r="2084" spans="2:6" s="81" customFormat="1">
      <c r="B2084" s="92"/>
      <c r="C2084" s="93"/>
      <c r="D2084" s="93"/>
      <c r="E2084" s="52"/>
      <c r="F2084" s="53"/>
    </row>
    <row r="2085" spans="2:6" s="81" customFormat="1">
      <c r="B2085" s="92"/>
      <c r="C2085" s="93"/>
      <c r="D2085" s="93"/>
      <c r="E2085" s="52"/>
      <c r="F2085" s="53"/>
    </row>
    <row r="2086" spans="2:6" s="81" customFormat="1">
      <c r="B2086" s="92"/>
      <c r="C2086" s="93"/>
      <c r="D2086" s="93"/>
      <c r="E2086" s="52"/>
      <c r="F2086" s="53"/>
    </row>
    <row r="2087" spans="2:6" s="81" customFormat="1">
      <c r="B2087" s="92"/>
      <c r="C2087" s="93"/>
      <c r="D2087" s="93"/>
      <c r="E2087" s="52"/>
      <c r="F2087" s="53"/>
    </row>
    <row r="2088" spans="2:6" s="81" customFormat="1">
      <c r="B2088" s="92"/>
      <c r="C2088" s="93"/>
      <c r="D2088" s="93"/>
      <c r="E2088" s="52"/>
      <c r="F2088" s="53"/>
    </row>
    <row r="2089" spans="2:6" s="81" customFormat="1">
      <c r="B2089" s="92"/>
      <c r="C2089" s="93"/>
      <c r="D2089" s="93"/>
      <c r="E2089" s="52"/>
      <c r="F2089" s="53"/>
    </row>
    <row r="2090" spans="2:6" s="81" customFormat="1">
      <c r="B2090" s="92"/>
      <c r="C2090" s="93"/>
      <c r="D2090" s="93"/>
      <c r="E2090" s="52"/>
      <c r="F2090" s="53"/>
    </row>
    <row r="2091" spans="2:6" s="81" customFormat="1">
      <c r="B2091" s="92"/>
      <c r="C2091" s="93"/>
      <c r="D2091" s="93"/>
      <c r="E2091" s="52"/>
      <c r="F2091" s="53"/>
    </row>
    <row r="2092" spans="2:6" s="81" customFormat="1">
      <c r="B2092" s="92"/>
      <c r="C2092" s="93"/>
      <c r="D2092" s="93"/>
      <c r="E2092" s="52"/>
      <c r="F2092" s="53"/>
    </row>
    <row r="2093" spans="2:6" s="81" customFormat="1">
      <c r="B2093" s="92"/>
      <c r="C2093" s="93"/>
      <c r="D2093" s="93"/>
      <c r="E2093" s="52"/>
      <c r="F2093" s="53"/>
    </row>
    <row r="2094" spans="2:6" s="81" customFormat="1">
      <c r="B2094" s="92"/>
      <c r="C2094" s="93"/>
      <c r="D2094" s="93"/>
      <c r="E2094" s="52"/>
      <c r="F2094" s="53"/>
    </row>
    <row r="2095" spans="2:6" s="81" customFormat="1">
      <c r="B2095" s="92"/>
      <c r="C2095" s="93"/>
      <c r="D2095" s="93"/>
      <c r="E2095" s="52"/>
      <c r="F2095" s="53"/>
    </row>
    <row r="2096" spans="2:6" s="81" customFormat="1">
      <c r="B2096" s="92"/>
      <c r="C2096" s="93"/>
      <c r="D2096" s="93"/>
      <c r="E2096" s="52"/>
      <c r="F2096" s="53"/>
    </row>
    <row r="2097" spans="2:6" s="81" customFormat="1">
      <c r="B2097" s="92"/>
      <c r="C2097" s="93"/>
      <c r="D2097" s="93"/>
      <c r="E2097" s="52"/>
      <c r="F2097" s="53"/>
    </row>
    <row r="2098" spans="2:6" s="81" customFormat="1">
      <c r="B2098" s="92"/>
      <c r="C2098" s="93"/>
      <c r="D2098" s="93"/>
      <c r="E2098" s="52"/>
      <c r="F2098" s="53"/>
    </row>
    <row r="2099" spans="2:6" s="81" customFormat="1">
      <c r="B2099" s="92"/>
      <c r="C2099" s="93"/>
      <c r="D2099" s="93"/>
      <c r="E2099" s="52"/>
      <c r="F2099" s="53"/>
    </row>
    <row r="2100" spans="2:6" s="81" customFormat="1">
      <c r="B2100" s="92"/>
      <c r="C2100" s="93"/>
      <c r="D2100" s="93"/>
      <c r="E2100" s="52"/>
      <c r="F2100" s="53"/>
    </row>
    <row r="2101" spans="2:6" s="81" customFormat="1">
      <c r="B2101" s="92"/>
      <c r="C2101" s="93"/>
      <c r="D2101" s="93"/>
      <c r="E2101" s="52"/>
      <c r="F2101" s="53"/>
    </row>
    <row r="2102" spans="2:6" s="81" customFormat="1">
      <c r="B2102" s="92"/>
      <c r="C2102" s="93"/>
      <c r="D2102" s="93"/>
      <c r="E2102" s="52"/>
      <c r="F2102" s="53"/>
    </row>
    <row r="2103" spans="2:6" s="81" customFormat="1">
      <c r="B2103" s="92"/>
      <c r="C2103" s="93"/>
      <c r="D2103" s="93"/>
      <c r="E2103" s="52"/>
      <c r="F2103" s="53"/>
    </row>
    <row r="2104" spans="2:6" s="81" customFormat="1">
      <c r="B2104" s="92"/>
      <c r="C2104" s="93"/>
      <c r="D2104" s="93"/>
      <c r="E2104" s="52"/>
      <c r="F2104" s="53"/>
    </row>
    <row r="2105" spans="2:6" s="81" customFormat="1">
      <c r="B2105" s="92"/>
      <c r="C2105" s="93"/>
      <c r="D2105" s="93"/>
      <c r="E2105" s="52"/>
      <c r="F2105" s="53"/>
    </row>
    <row r="2106" spans="2:6" s="81" customFormat="1">
      <c r="B2106" s="92"/>
      <c r="C2106" s="93"/>
      <c r="D2106" s="93"/>
      <c r="E2106" s="52"/>
      <c r="F2106" s="53"/>
    </row>
    <row r="2107" spans="2:6" s="81" customFormat="1">
      <c r="B2107" s="92"/>
      <c r="C2107" s="93"/>
      <c r="D2107" s="93"/>
      <c r="E2107" s="52"/>
      <c r="F2107" s="53"/>
    </row>
    <row r="2108" spans="2:6" s="81" customFormat="1">
      <c r="B2108" s="92"/>
      <c r="C2108" s="93"/>
      <c r="D2108" s="93"/>
      <c r="E2108" s="52"/>
      <c r="F2108" s="53"/>
    </row>
    <row r="2109" spans="2:6" s="81" customFormat="1">
      <c r="B2109" s="92"/>
      <c r="C2109" s="93"/>
      <c r="D2109" s="93"/>
      <c r="E2109" s="52"/>
      <c r="F2109" s="53"/>
    </row>
    <row r="2110" spans="2:6" s="81" customFormat="1">
      <c r="B2110" s="92"/>
      <c r="C2110" s="93"/>
      <c r="D2110" s="93"/>
      <c r="E2110" s="52"/>
      <c r="F2110" s="53"/>
    </row>
    <row r="2111" spans="2:6" s="81" customFormat="1">
      <c r="B2111" s="92"/>
      <c r="C2111" s="93"/>
      <c r="D2111" s="93"/>
      <c r="E2111" s="52"/>
      <c r="F2111" s="53"/>
    </row>
    <row r="2112" spans="2:6" s="81" customFormat="1">
      <c r="B2112" s="92"/>
      <c r="C2112" s="93"/>
      <c r="D2112" s="93"/>
      <c r="E2112" s="52"/>
      <c r="F2112" s="53"/>
    </row>
    <row r="2113" spans="2:6" s="81" customFormat="1">
      <c r="B2113" s="92"/>
      <c r="C2113" s="93"/>
      <c r="D2113" s="93"/>
      <c r="E2113" s="52"/>
      <c r="F2113" s="53"/>
    </row>
    <row r="2114" spans="2:6" s="81" customFormat="1">
      <c r="B2114" s="92"/>
      <c r="C2114" s="93"/>
      <c r="D2114" s="93"/>
      <c r="E2114" s="52"/>
      <c r="F2114" s="53"/>
    </row>
    <row r="2115" spans="2:6" s="81" customFormat="1">
      <c r="B2115" s="92"/>
      <c r="C2115" s="93"/>
      <c r="D2115" s="93"/>
      <c r="E2115" s="52"/>
      <c r="F2115" s="53"/>
    </row>
    <row r="2116" spans="2:6" s="81" customFormat="1">
      <c r="B2116" s="92"/>
      <c r="C2116" s="93"/>
      <c r="D2116" s="93"/>
      <c r="E2116" s="52"/>
      <c r="F2116" s="53"/>
    </row>
    <row r="2117" spans="2:6" s="81" customFormat="1">
      <c r="B2117" s="92"/>
      <c r="C2117" s="93"/>
      <c r="D2117" s="93"/>
      <c r="E2117" s="52"/>
      <c r="F2117" s="53"/>
    </row>
    <row r="2118" spans="2:6" s="81" customFormat="1">
      <c r="B2118" s="92"/>
      <c r="C2118" s="93"/>
      <c r="D2118" s="93"/>
      <c r="E2118" s="52"/>
      <c r="F2118" s="53"/>
    </row>
    <row r="2119" spans="2:6" s="81" customFormat="1">
      <c r="B2119" s="92"/>
      <c r="C2119" s="93"/>
      <c r="D2119" s="93"/>
      <c r="E2119" s="52"/>
      <c r="F2119" s="53"/>
    </row>
    <row r="2120" spans="2:6" s="81" customFormat="1">
      <c r="B2120" s="92"/>
      <c r="C2120" s="93"/>
      <c r="D2120" s="93"/>
      <c r="E2120" s="52"/>
      <c r="F2120" s="53"/>
    </row>
    <row r="2121" spans="2:6" s="81" customFormat="1">
      <c r="B2121" s="92"/>
      <c r="C2121" s="93"/>
      <c r="D2121" s="93"/>
      <c r="E2121" s="52"/>
      <c r="F2121" s="53"/>
    </row>
    <row r="2122" spans="2:6" s="81" customFormat="1">
      <c r="B2122" s="92"/>
      <c r="C2122" s="93"/>
      <c r="D2122" s="93"/>
      <c r="E2122" s="52"/>
      <c r="F2122" s="53"/>
    </row>
    <row r="2123" spans="2:6" s="81" customFormat="1">
      <c r="B2123" s="92"/>
      <c r="C2123" s="93"/>
      <c r="D2123" s="93"/>
      <c r="E2123" s="52"/>
      <c r="F2123" s="53"/>
    </row>
    <row r="2124" spans="2:6" s="81" customFormat="1">
      <c r="B2124" s="92"/>
      <c r="C2124" s="93"/>
      <c r="D2124" s="93"/>
      <c r="E2124" s="52"/>
      <c r="F2124" s="53"/>
    </row>
    <row r="2125" spans="2:6" s="81" customFormat="1">
      <c r="B2125" s="92"/>
      <c r="C2125" s="93"/>
      <c r="D2125" s="93"/>
      <c r="E2125" s="52"/>
      <c r="F2125" s="53"/>
    </row>
    <row r="2126" spans="2:6" s="81" customFormat="1">
      <c r="B2126" s="92"/>
      <c r="C2126" s="93"/>
      <c r="D2126" s="93"/>
      <c r="E2126" s="52"/>
      <c r="F2126" s="53"/>
    </row>
    <row r="2127" spans="2:6" s="81" customFormat="1">
      <c r="B2127" s="92"/>
      <c r="C2127" s="93"/>
      <c r="D2127" s="93"/>
      <c r="E2127" s="52"/>
      <c r="F2127" s="53"/>
    </row>
    <row r="2128" spans="2:6" s="81" customFormat="1">
      <c r="B2128" s="92"/>
      <c r="C2128" s="93"/>
      <c r="D2128" s="93"/>
      <c r="E2128" s="52"/>
      <c r="F2128" s="53"/>
    </row>
    <row r="2129" spans="2:6" s="81" customFormat="1">
      <c r="B2129" s="92"/>
      <c r="C2129" s="93"/>
      <c r="D2129" s="93"/>
      <c r="E2129" s="52"/>
      <c r="F2129" s="53"/>
    </row>
    <row r="2130" spans="2:6" s="81" customFormat="1">
      <c r="B2130" s="92"/>
      <c r="C2130" s="93"/>
      <c r="D2130" s="93"/>
      <c r="E2130" s="52"/>
      <c r="F2130" s="53"/>
    </row>
    <row r="2131" spans="2:6" s="81" customFormat="1">
      <c r="B2131" s="92"/>
      <c r="C2131" s="93"/>
      <c r="D2131" s="93"/>
      <c r="E2131" s="52"/>
      <c r="F2131" s="53"/>
    </row>
    <row r="2132" spans="2:6" s="81" customFormat="1">
      <c r="B2132" s="92"/>
      <c r="C2132" s="93"/>
      <c r="D2132" s="93"/>
      <c r="E2132" s="52"/>
      <c r="F2132" s="53"/>
    </row>
    <row r="2133" spans="2:6" s="81" customFormat="1">
      <c r="B2133" s="92"/>
      <c r="C2133" s="93"/>
      <c r="D2133" s="93"/>
      <c r="E2133" s="52"/>
      <c r="F2133" s="53"/>
    </row>
    <row r="2134" spans="2:6" s="81" customFormat="1">
      <c r="B2134" s="92"/>
      <c r="C2134" s="93"/>
      <c r="D2134" s="93"/>
      <c r="E2134" s="52"/>
      <c r="F2134" s="53"/>
    </row>
    <row r="2135" spans="2:6" s="81" customFormat="1">
      <c r="B2135" s="92"/>
      <c r="C2135" s="93"/>
      <c r="D2135" s="93"/>
      <c r="E2135" s="52"/>
      <c r="F2135" s="53"/>
    </row>
    <row r="2136" spans="2:6" s="81" customFormat="1">
      <c r="B2136" s="92"/>
      <c r="C2136" s="93"/>
      <c r="D2136" s="93"/>
      <c r="E2136" s="52"/>
      <c r="F2136" s="53"/>
    </row>
    <row r="2137" spans="2:6" s="81" customFormat="1">
      <c r="B2137" s="92"/>
      <c r="C2137" s="93"/>
      <c r="D2137" s="93"/>
      <c r="E2137" s="52"/>
      <c r="F2137" s="53"/>
    </row>
    <row r="2138" spans="2:6" s="81" customFormat="1">
      <c r="B2138" s="92"/>
      <c r="C2138" s="93"/>
      <c r="D2138" s="93"/>
      <c r="E2138" s="52"/>
      <c r="F2138" s="53"/>
    </row>
    <row r="2139" spans="2:6" s="81" customFormat="1">
      <c r="B2139" s="92"/>
      <c r="C2139" s="93"/>
      <c r="D2139" s="93"/>
      <c r="E2139" s="52"/>
      <c r="F2139" s="53"/>
    </row>
    <row r="2140" spans="2:6" s="81" customFormat="1">
      <c r="B2140" s="92"/>
      <c r="C2140" s="93"/>
      <c r="D2140" s="93"/>
      <c r="E2140" s="52"/>
      <c r="F2140" s="53"/>
    </row>
    <row r="2141" spans="2:6" s="81" customFormat="1">
      <c r="B2141" s="92"/>
      <c r="C2141" s="93"/>
      <c r="D2141" s="93"/>
      <c r="E2141" s="52"/>
      <c r="F2141" s="53"/>
    </row>
    <row r="2142" spans="2:6" s="81" customFormat="1">
      <c r="B2142" s="92"/>
      <c r="C2142" s="93"/>
      <c r="D2142" s="93"/>
      <c r="E2142" s="52"/>
      <c r="F2142" s="53"/>
    </row>
    <row r="2143" spans="2:6" s="81" customFormat="1">
      <c r="B2143" s="92"/>
      <c r="C2143" s="93"/>
      <c r="D2143" s="93"/>
      <c r="E2143" s="52"/>
      <c r="F2143" s="53"/>
    </row>
    <row r="2144" spans="2:6" s="81" customFormat="1">
      <c r="B2144" s="92"/>
      <c r="C2144" s="93"/>
      <c r="D2144" s="93"/>
      <c r="E2144" s="52"/>
      <c r="F2144" s="53"/>
    </row>
    <row r="2145" spans="2:6" s="81" customFormat="1">
      <c r="B2145" s="92"/>
      <c r="C2145" s="93"/>
      <c r="D2145" s="93"/>
      <c r="E2145" s="52"/>
      <c r="F2145" s="53"/>
    </row>
    <row r="2146" spans="2:6" s="81" customFormat="1">
      <c r="B2146" s="92"/>
      <c r="C2146" s="93"/>
      <c r="D2146" s="93"/>
      <c r="E2146" s="52"/>
      <c r="F2146" s="53"/>
    </row>
    <row r="2147" spans="2:6" s="81" customFormat="1">
      <c r="B2147" s="92"/>
      <c r="C2147" s="93"/>
      <c r="D2147" s="93"/>
      <c r="E2147" s="52"/>
      <c r="F2147" s="53"/>
    </row>
    <row r="2148" spans="2:6" s="81" customFormat="1">
      <c r="B2148" s="92"/>
      <c r="C2148" s="93"/>
      <c r="D2148" s="93"/>
      <c r="E2148" s="52"/>
      <c r="F2148" s="53"/>
    </row>
    <row r="2149" spans="2:6" s="81" customFormat="1">
      <c r="B2149" s="92"/>
      <c r="C2149" s="93"/>
      <c r="D2149" s="93"/>
      <c r="E2149" s="52"/>
      <c r="F2149" s="53"/>
    </row>
    <row r="2150" spans="2:6" s="81" customFormat="1">
      <c r="B2150" s="92"/>
      <c r="C2150" s="93"/>
      <c r="D2150" s="93"/>
      <c r="E2150" s="52"/>
      <c r="F2150" s="53"/>
    </row>
    <row r="2151" spans="2:6" s="81" customFormat="1">
      <c r="B2151" s="92"/>
      <c r="C2151" s="93"/>
      <c r="D2151" s="93"/>
      <c r="E2151" s="52"/>
      <c r="F2151" s="53"/>
    </row>
    <row r="2152" spans="2:6" s="81" customFormat="1">
      <c r="B2152" s="92"/>
      <c r="C2152" s="93"/>
      <c r="D2152" s="93"/>
      <c r="E2152" s="52"/>
      <c r="F2152" s="53"/>
    </row>
    <row r="2153" spans="2:6" s="81" customFormat="1">
      <c r="B2153" s="92"/>
      <c r="C2153" s="93"/>
      <c r="D2153" s="93"/>
      <c r="E2153" s="52"/>
      <c r="F2153" s="53"/>
    </row>
    <row r="2154" spans="2:6" s="81" customFormat="1">
      <c r="B2154" s="92"/>
      <c r="C2154" s="93"/>
      <c r="D2154" s="93"/>
      <c r="E2154" s="52"/>
      <c r="F2154" s="53"/>
    </row>
    <row r="2155" spans="2:6" s="81" customFormat="1">
      <c r="B2155" s="92"/>
      <c r="C2155" s="93"/>
      <c r="D2155" s="93"/>
      <c r="E2155" s="52"/>
      <c r="F2155" s="53"/>
    </row>
    <row r="2156" spans="2:6" s="81" customFormat="1">
      <c r="B2156" s="92"/>
      <c r="C2156" s="93"/>
      <c r="D2156" s="93"/>
      <c r="E2156" s="52"/>
      <c r="F2156" s="53"/>
    </row>
    <row r="2157" spans="2:6" s="81" customFormat="1">
      <c r="B2157" s="92"/>
      <c r="C2157" s="93"/>
      <c r="D2157" s="93"/>
      <c r="E2157" s="52"/>
      <c r="F2157" s="53"/>
    </row>
    <row r="2158" spans="2:6" s="81" customFormat="1">
      <c r="B2158" s="92"/>
      <c r="C2158" s="93"/>
      <c r="D2158" s="93"/>
      <c r="E2158" s="52"/>
      <c r="F2158" s="53"/>
    </row>
    <row r="2159" spans="2:6" s="81" customFormat="1">
      <c r="B2159" s="92"/>
      <c r="C2159" s="93"/>
      <c r="D2159" s="93"/>
      <c r="E2159" s="52"/>
      <c r="F2159" s="53"/>
    </row>
    <row r="2160" spans="2:6" s="81" customFormat="1">
      <c r="B2160" s="92"/>
      <c r="C2160" s="93"/>
      <c r="D2160" s="93"/>
      <c r="E2160" s="52"/>
      <c r="F2160" s="53"/>
    </row>
    <row r="2161" spans="2:6" s="81" customFormat="1">
      <c r="B2161" s="92"/>
      <c r="C2161" s="93"/>
      <c r="D2161" s="93"/>
      <c r="E2161" s="52"/>
      <c r="F2161" s="53"/>
    </row>
    <row r="2162" spans="2:6" s="81" customFormat="1">
      <c r="B2162" s="92"/>
      <c r="C2162" s="93"/>
      <c r="D2162" s="93"/>
      <c r="E2162" s="52"/>
      <c r="F2162" s="53"/>
    </row>
    <row r="2163" spans="2:6" s="81" customFormat="1">
      <c r="B2163" s="92"/>
      <c r="C2163" s="93"/>
      <c r="D2163" s="93"/>
      <c r="E2163" s="52"/>
      <c r="F2163" s="53"/>
    </row>
    <row r="2164" spans="2:6" s="81" customFormat="1">
      <c r="B2164" s="92"/>
      <c r="C2164" s="93"/>
      <c r="D2164" s="93"/>
      <c r="E2164" s="52"/>
      <c r="F2164" s="53"/>
    </row>
    <row r="2165" spans="2:6" s="81" customFormat="1">
      <c r="B2165" s="92"/>
      <c r="C2165" s="93"/>
      <c r="D2165" s="93"/>
      <c r="E2165" s="52"/>
      <c r="F2165" s="53"/>
    </row>
    <row r="2166" spans="2:6" s="81" customFormat="1">
      <c r="B2166" s="92"/>
      <c r="C2166" s="93"/>
      <c r="D2166" s="93"/>
      <c r="E2166" s="52"/>
      <c r="F2166" s="53"/>
    </row>
    <row r="2167" spans="2:6" s="81" customFormat="1">
      <c r="B2167" s="92"/>
      <c r="C2167" s="93"/>
      <c r="D2167" s="93"/>
      <c r="E2167" s="52"/>
      <c r="F2167" s="53"/>
    </row>
    <row r="2168" spans="2:6" s="81" customFormat="1">
      <c r="B2168" s="92"/>
      <c r="C2168" s="93"/>
      <c r="D2168" s="93"/>
      <c r="E2168" s="52"/>
      <c r="F2168" s="53"/>
    </row>
    <row r="2169" spans="2:6" s="81" customFormat="1">
      <c r="B2169" s="92"/>
      <c r="C2169" s="93"/>
      <c r="D2169" s="93"/>
      <c r="E2169" s="52"/>
      <c r="F2169" s="53"/>
    </row>
    <row r="2170" spans="2:6" s="81" customFormat="1">
      <c r="B2170" s="92"/>
      <c r="C2170" s="93"/>
      <c r="D2170" s="93"/>
      <c r="E2170" s="52"/>
      <c r="F2170" s="53"/>
    </row>
    <row r="2171" spans="2:6" s="81" customFormat="1">
      <c r="B2171" s="92"/>
      <c r="C2171" s="93"/>
      <c r="D2171" s="93"/>
      <c r="E2171" s="52"/>
      <c r="F2171" s="53"/>
    </row>
    <row r="2172" spans="2:6" s="81" customFormat="1">
      <c r="B2172" s="92"/>
      <c r="C2172" s="93"/>
      <c r="D2172" s="93"/>
      <c r="E2172" s="52"/>
      <c r="F2172" s="53"/>
    </row>
    <row r="2173" spans="2:6" s="81" customFormat="1">
      <c r="B2173" s="92"/>
      <c r="C2173" s="93"/>
      <c r="D2173" s="93"/>
      <c r="E2173" s="52"/>
      <c r="F2173" s="53"/>
    </row>
    <row r="2174" spans="2:6" s="81" customFormat="1">
      <c r="B2174" s="92"/>
      <c r="C2174" s="93"/>
      <c r="D2174" s="93"/>
      <c r="E2174" s="52"/>
      <c r="F2174" s="53"/>
    </row>
    <row r="2175" spans="2:6" s="81" customFormat="1">
      <c r="B2175" s="92"/>
      <c r="C2175" s="93"/>
      <c r="D2175" s="93"/>
      <c r="E2175" s="52"/>
      <c r="F2175" s="53"/>
    </row>
    <row r="2176" spans="2:6" s="81" customFormat="1">
      <c r="B2176" s="92"/>
      <c r="C2176" s="93"/>
      <c r="D2176" s="93"/>
      <c r="E2176" s="52"/>
      <c r="F2176" s="53"/>
    </row>
    <row r="2177" spans="2:6" s="81" customFormat="1">
      <c r="B2177" s="92"/>
      <c r="C2177" s="93"/>
      <c r="D2177" s="93"/>
      <c r="E2177" s="52"/>
      <c r="F2177" s="53"/>
    </row>
    <row r="2178" spans="2:6" s="81" customFormat="1">
      <c r="B2178" s="92"/>
      <c r="C2178" s="93"/>
      <c r="D2178" s="93"/>
      <c r="E2178" s="52"/>
      <c r="F2178" s="53"/>
    </row>
    <row r="2179" spans="2:6" s="81" customFormat="1">
      <c r="B2179" s="92"/>
      <c r="C2179" s="93"/>
      <c r="D2179" s="93"/>
      <c r="E2179" s="52"/>
      <c r="F2179" s="53"/>
    </row>
    <row r="2180" spans="2:6" s="81" customFormat="1">
      <c r="B2180" s="92"/>
      <c r="C2180" s="93"/>
      <c r="D2180" s="93"/>
      <c r="E2180" s="52"/>
      <c r="F2180" s="53"/>
    </row>
    <row r="2181" spans="2:6" s="81" customFormat="1">
      <c r="B2181" s="92"/>
      <c r="C2181" s="93"/>
      <c r="D2181" s="93"/>
      <c r="E2181" s="52"/>
      <c r="F2181" s="53"/>
    </row>
    <row r="2182" spans="2:6" s="81" customFormat="1">
      <c r="B2182" s="92"/>
      <c r="C2182" s="93"/>
      <c r="D2182" s="93"/>
      <c r="E2182" s="52"/>
      <c r="F2182" s="53"/>
    </row>
    <row r="2183" spans="2:6" s="81" customFormat="1">
      <c r="B2183" s="92"/>
      <c r="C2183" s="93"/>
      <c r="D2183" s="93"/>
      <c r="E2183" s="52"/>
      <c r="F2183" s="53"/>
    </row>
    <row r="2184" spans="2:6" s="81" customFormat="1">
      <c r="B2184" s="92"/>
      <c r="C2184" s="93"/>
      <c r="D2184" s="93"/>
      <c r="E2184" s="52"/>
      <c r="F2184" s="53"/>
    </row>
    <row r="2185" spans="2:6" s="81" customFormat="1">
      <c r="B2185" s="92"/>
      <c r="C2185" s="93"/>
      <c r="D2185" s="93"/>
      <c r="E2185" s="52"/>
      <c r="F2185" s="53"/>
    </row>
    <row r="2186" spans="2:6" s="81" customFormat="1">
      <c r="B2186" s="92"/>
      <c r="C2186" s="93"/>
      <c r="D2186" s="93"/>
      <c r="E2186" s="52"/>
      <c r="F2186" s="53"/>
    </row>
    <row r="2187" spans="2:6" s="81" customFormat="1">
      <c r="B2187" s="92"/>
      <c r="C2187" s="93"/>
      <c r="D2187" s="93"/>
      <c r="E2187" s="52"/>
      <c r="F2187" s="53"/>
    </row>
    <row r="2188" spans="2:6" s="81" customFormat="1">
      <c r="B2188" s="92"/>
      <c r="C2188" s="93"/>
      <c r="D2188" s="93"/>
      <c r="E2188" s="52"/>
      <c r="F2188" s="53"/>
    </row>
    <row r="2189" spans="2:6" s="81" customFormat="1">
      <c r="B2189" s="92"/>
      <c r="C2189" s="93"/>
      <c r="D2189" s="93"/>
      <c r="E2189" s="52"/>
      <c r="F2189" s="53"/>
    </row>
    <row r="2190" spans="2:6" s="81" customFormat="1">
      <c r="B2190" s="92"/>
      <c r="C2190" s="93"/>
      <c r="D2190" s="93"/>
      <c r="E2190" s="52"/>
      <c r="F2190" s="53"/>
    </row>
    <row r="2191" spans="2:6" s="81" customFormat="1">
      <c r="B2191" s="92"/>
      <c r="C2191" s="93"/>
      <c r="D2191" s="93"/>
      <c r="E2191" s="52"/>
      <c r="F2191" s="53"/>
    </row>
    <row r="2192" spans="2:6" s="81" customFormat="1">
      <c r="B2192" s="92"/>
      <c r="C2192" s="93"/>
      <c r="D2192" s="93"/>
      <c r="E2192" s="52"/>
      <c r="F2192" s="53"/>
    </row>
    <row r="2193" spans="2:6" s="81" customFormat="1">
      <c r="B2193" s="92"/>
      <c r="C2193" s="93"/>
      <c r="D2193" s="93"/>
      <c r="E2193" s="52"/>
      <c r="F2193" s="53"/>
    </row>
    <row r="2194" spans="2:6" s="81" customFormat="1">
      <c r="B2194" s="92"/>
      <c r="C2194" s="93"/>
      <c r="D2194" s="93"/>
      <c r="E2194" s="52"/>
      <c r="F2194" s="53"/>
    </row>
    <row r="2195" spans="2:6" s="81" customFormat="1">
      <c r="B2195" s="92"/>
      <c r="C2195" s="93"/>
      <c r="D2195" s="93"/>
      <c r="E2195" s="52"/>
      <c r="F2195" s="53"/>
    </row>
    <row r="2196" spans="2:6" s="81" customFormat="1">
      <c r="B2196" s="92"/>
      <c r="C2196" s="93"/>
      <c r="D2196" s="93"/>
      <c r="E2196" s="52"/>
      <c r="F2196" s="53"/>
    </row>
    <row r="2197" spans="2:6" s="81" customFormat="1">
      <c r="B2197" s="92"/>
      <c r="C2197" s="93"/>
      <c r="D2197" s="93"/>
      <c r="E2197" s="52"/>
      <c r="F2197" s="53"/>
    </row>
    <row r="2198" spans="2:6" s="81" customFormat="1">
      <c r="B2198" s="92"/>
      <c r="C2198" s="93"/>
      <c r="D2198" s="93"/>
      <c r="E2198" s="52"/>
      <c r="F2198" s="53"/>
    </row>
    <row r="2199" spans="2:6" s="81" customFormat="1">
      <c r="B2199" s="92"/>
      <c r="C2199" s="93"/>
      <c r="D2199" s="93"/>
      <c r="E2199" s="52"/>
      <c r="F2199" s="53"/>
    </row>
    <row r="2200" spans="2:6" s="81" customFormat="1">
      <c r="B2200" s="92"/>
      <c r="C2200" s="93"/>
      <c r="D2200" s="93"/>
      <c r="E2200" s="52"/>
      <c r="F2200" s="53"/>
    </row>
    <row r="2201" spans="2:6" s="81" customFormat="1">
      <c r="B2201" s="92"/>
      <c r="C2201" s="93"/>
      <c r="D2201" s="93"/>
      <c r="E2201" s="52"/>
      <c r="F2201" s="53"/>
    </row>
    <row r="2202" spans="2:6" s="81" customFormat="1">
      <c r="B2202" s="92"/>
      <c r="C2202" s="93"/>
      <c r="D2202" s="93"/>
      <c r="E2202" s="52"/>
      <c r="F2202" s="53"/>
    </row>
    <row r="2203" spans="2:6" s="81" customFormat="1">
      <c r="B2203" s="92"/>
      <c r="C2203" s="93"/>
      <c r="D2203" s="93"/>
      <c r="E2203" s="52"/>
      <c r="F2203" s="53"/>
    </row>
    <row r="2204" spans="2:6" s="81" customFormat="1">
      <c r="B2204" s="92"/>
      <c r="C2204" s="93"/>
      <c r="D2204" s="93"/>
      <c r="E2204" s="52"/>
      <c r="F2204" s="53"/>
    </row>
    <row r="2205" spans="2:6" s="81" customFormat="1">
      <c r="B2205" s="92"/>
      <c r="C2205" s="93"/>
      <c r="D2205" s="93"/>
      <c r="E2205" s="52"/>
      <c r="F2205" s="53"/>
    </row>
    <row r="2206" spans="2:6" s="81" customFormat="1">
      <c r="B2206" s="92"/>
      <c r="C2206" s="93"/>
      <c r="D2206" s="93"/>
      <c r="E2206" s="52"/>
      <c r="F2206" s="53"/>
    </row>
    <row r="2207" spans="2:6" s="81" customFormat="1">
      <c r="B2207" s="92"/>
      <c r="C2207" s="93"/>
      <c r="D2207" s="93"/>
      <c r="E2207" s="52"/>
      <c r="F2207" s="53"/>
    </row>
    <row r="2208" spans="2:6" s="81" customFormat="1">
      <c r="B2208" s="92"/>
      <c r="C2208" s="93"/>
      <c r="D2208" s="93"/>
      <c r="E2208" s="52"/>
      <c r="F2208" s="53"/>
    </row>
    <row r="2209" spans="2:6" s="81" customFormat="1">
      <c r="B2209" s="92"/>
      <c r="C2209" s="93"/>
      <c r="D2209" s="93"/>
      <c r="E2209" s="52"/>
      <c r="F2209" s="53"/>
    </row>
    <row r="2210" spans="2:6" s="81" customFormat="1">
      <c r="B2210" s="92"/>
      <c r="C2210" s="93"/>
      <c r="D2210" s="93"/>
      <c r="E2210" s="52"/>
      <c r="F2210" s="53"/>
    </row>
    <row r="2211" spans="2:6" s="81" customFormat="1">
      <c r="B2211" s="92"/>
      <c r="C2211" s="93"/>
      <c r="D2211" s="93"/>
      <c r="E2211" s="52"/>
      <c r="F2211" s="53"/>
    </row>
    <row r="2212" spans="2:6" s="81" customFormat="1">
      <c r="B2212" s="92"/>
      <c r="C2212" s="93"/>
      <c r="D2212" s="93"/>
      <c r="E2212" s="52"/>
      <c r="F2212" s="53"/>
    </row>
    <row r="2213" spans="2:6" s="81" customFormat="1">
      <c r="B2213" s="92"/>
      <c r="C2213" s="93"/>
      <c r="D2213" s="93"/>
      <c r="E2213" s="52"/>
      <c r="F2213" s="53"/>
    </row>
    <row r="2214" spans="2:6" s="81" customFormat="1">
      <c r="B2214" s="92"/>
      <c r="C2214" s="93"/>
      <c r="D2214" s="93"/>
      <c r="E2214" s="52"/>
      <c r="F2214" s="53"/>
    </row>
    <row r="2215" spans="2:6" s="81" customFormat="1">
      <c r="B2215" s="92"/>
      <c r="C2215" s="93"/>
      <c r="D2215" s="93"/>
      <c r="E2215" s="52"/>
      <c r="F2215" s="53"/>
    </row>
    <row r="2216" spans="2:6" s="81" customFormat="1">
      <c r="B2216" s="92"/>
      <c r="C2216" s="93"/>
      <c r="D2216" s="93"/>
      <c r="E2216" s="52"/>
      <c r="F2216" s="53"/>
    </row>
    <row r="2217" spans="2:6" s="81" customFormat="1">
      <c r="B2217" s="92"/>
      <c r="C2217" s="93"/>
      <c r="D2217" s="93"/>
      <c r="E2217" s="52"/>
      <c r="F2217" s="53"/>
    </row>
    <row r="2218" spans="2:6" s="81" customFormat="1">
      <c r="B2218" s="92"/>
      <c r="C2218" s="93"/>
      <c r="D2218" s="93"/>
      <c r="E2218" s="52"/>
      <c r="F2218" s="53"/>
    </row>
    <row r="2219" spans="2:6" s="81" customFormat="1">
      <c r="B2219" s="92"/>
      <c r="C2219" s="93"/>
      <c r="D2219" s="93"/>
      <c r="E2219" s="52"/>
      <c r="F2219" s="53"/>
    </row>
    <row r="2220" spans="2:6" s="81" customFormat="1">
      <c r="B2220" s="92"/>
      <c r="C2220" s="93"/>
      <c r="D2220" s="93"/>
      <c r="E2220" s="52"/>
      <c r="F2220" s="53"/>
    </row>
    <row r="2221" spans="2:6" s="81" customFormat="1">
      <c r="B2221" s="92"/>
      <c r="C2221" s="93"/>
      <c r="D2221" s="93"/>
      <c r="E2221" s="52"/>
      <c r="F2221" s="53"/>
    </row>
    <row r="2222" spans="2:6" s="81" customFormat="1">
      <c r="B2222" s="92"/>
      <c r="C2222" s="93"/>
      <c r="D2222" s="93"/>
      <c r="E2222" s="52"/>
      <c r="F2222" s="53"/>
    </row>
    <row r="2223" spans="2:6" s="81" customFormat="1">
      <c r="B2223" s="92"/>
      <c r="C2223" s="93"/>
      <c r="D2223" s="93"/>
      <c r="E2223" s="52"/>
      <c r="F2223" s="53"/>
    </row>
    <row r="2224" spans="2:6" s="81" customFormat="1">
      <c r="B2224" s="92"/>
      <c r="C2224" s="93"/>
      <c r="D2224" s="93"/>
      <c r="E2224" s="52"/>
      <c r="F2224" s="53"/>
    </row>
    <row r="2225" spans="2:6" s="81" customFormat="1">
      <c r="B2225" s="92"/>
      <c r="C2225" s="93"/>
      <c r="D2225" s="93"/>
      <c r="E2225" s="52"/>
      <c r="F2225" s="53"/>
    </row>
    <row r="2226" spans="2:6" s="81" customFormat="1">
      <c r="B2226" s="92"/>
      <c r="C2226" s="93"/>
      <c r="D2226" s="93"/>
      <c r="E2226" s="52"/>
      <c r="F2226" s="53"/>
    </row>
    <row r="2227" spans="2:6" s="81" customFormat="1">
      <c r="B2227" s="92"/>
      <c r="C2227" s="93"/>
      <c r="D2227" s="93"/>
      <c r="E2227" s="52"/>
      <c r="F2227" s="53"/>
    </row>
    <row r="2228" spans="2:6" s="81" customFormat="1">
      <c r="B2228" s="92"/>
      <c r="C2228" s="93"/>
      <c r="D2228" s="93"/>
      <c r="E2228" s="52"/>
      <c r="F2228" s="53"/>
    </row>
    <row r="2229" spans="2:6" s="81" customFormat="1">
      <c r="B2229" s="92"/>
      <c r="C2229" s="93"/>
      <c r="D2229" s="93"/>
      <c r="E2229" s="52"/>
      <c r="F2229" s="53"/>
    </row>
    <row r="2230" spans="2:6" s="81" customFormat="1">
      <c r="B2230" s="92"/>
      <c r="C2230" s="93"/>
      <c r="D2230" s="93"/>
      <c r="E2230" s="52"/>
      <c r="F2230" s="53"/>
    </row>
    <row r="2231" spans="2:6" s="81" customFormat="1">
      <c r="B2231" s="92"/>
      <c r="C2231" s="93"/>
      <c r="D2231" s="93"/>
      <c r="E2231" s="52"/>
      <c r="F2231" s="53"/>
    </row>
    <row r="2232" spans="2:6" s="81" customFormat="1">
      <c r="B2232" s="92"/>
      <c r="C2232" s="93"/>
      <c r="D2232" s="93"/>
      <c r="E2232" s="52"/>
      <c r="F2232" s="53"/>
    </row>
    <row r="2233" spans="2:6" s="81" customFormat="1">
      <c r="B2233" s="92"/>
      <c r="C2233" s="93"/>
      <c r="D2233" s="93"/>
      <c r="E2233" s="52"/>
      <c r="F2233" s="53"/>
    </row>
    <row r="2234" spans="2:6" s="81" customFormat="1">
      <c r="B2234" s="92"/>
      <c r="C2234" s="93"/>
      <c r="D2234" s="93"/>
      <c r="E2234" s="52"/>
      <c r="F2234" s="53"/>
    </row>
    <row r="2235" spans="2:6" s="81" customFormat="1">
      <c r="B2235" s="92"/>
      <c r="C2235" s="93"/>
      <c r="D2235" s="93"/>
      <c r="E2235" s="52"/>
      <c r="F2235" s="53"/>
    </row>
    <row r="2236" spans="2:6" s="81" customFormat="1">
      <c r="B2236" s="92"/>
      <c r="C2236" s="93"/>
      <c r="D2236" s="93"/>
      <c r="E2236" s="52"/>
      <c r="F2236" s="53"/>
    </row>
    <row r="2237" spans="2:6" s="81" customFormat="1">
      <c r="B2237" s="92"/>
      <c r="C2237" s="93"/>
      <c r="D2237" s="93"/>
      <c r="E2237" s="52"/>
      <c r="F2237" s="53"/>
    </row>
    <row r="2238" spans="2:6" s="81" customFormat="1">
      <c r="B2238" s="92"/>
      <c r="C2238" s="93"/>
      <c r="D2238" s="93"/>
      <c r="E2238" s="52"/>
      <c r="F2238" s="53"/>
    </row>
    <row r="2239" spans="2:6" s="81" customFormat="1">
      <c r="B2239" s="92"/>
      <c r="C2239" s="93"/>
      <c r="D2239" s="93"/>
      <c r="E2239" s="52"/>
      <c r="F2239" s="53"/>
    </row>
    <row r="2240" spans="2:6" s="81" customFormat="1">
      <c r="B2240" s="92"/>
      <c r="C2240" s="93"/>
      <c r="D2240" s="93"/>
      <c r="E2240" s="52"/>
      <c r="F2240" s="53"/>
    </row>
    <row r="2241" spans="2:6" s="81" customFormat="1">
      <c r="B2241" s="92"/>
      <c r="C2241" s="93"/>
      <c r="D2241" s="93"/>
      <c r="E2241" s="52"/>
      <c r="F2241" s="53"/>
    </row>
    <row r="2242" spans="2:6" s="81" customFormat="1">
      <c r="B2242" s="92"/>
      <c r="C2242" s="93"/>
      <c r="D2242" s="93"/>
      <c r="E2242" s="52"/>
      <c r="F2242" s="53"/>
    </row>
    <row r="2243" spans="2:6" s="81" customFormat="1">
      <c r="B2243" s="92"/>
      <c r="C2243" s="93"/>
      <c r="D2243" s="93"/>
      <c r="E2243" s="52"/>
      <c r="F2243" s="53"/>
    </row>
    <row r="2244" spans="2:6" s="81" customFormat="1">
      <c r="B2244" s="92"/>
      <c r="C2244" s="93"/>
      <c r="D2244" s="93"/>
      <c r="E2244" s="52"/>
      <c r="F2244" s="53"/>
    </row>
    <row r="2245" spans="2:6" s="81" customFormat="1">
      <c r="B2245" s="92"/>
      <c r="C2245" s="93"/>
      <c r="D2245" s="93"/>
      <c r="E2245" s="52"/>
      <c r="F2245" s="53"/>
    </row>
    <row r="2246" spans="2:6" s="81" customFormat="1">
      <c r="B2246" s="92"/>
      <c r="C2246" s="93"/>
      <c r="D2246" s="93"/>
      <c r="E2246" s="52"/>
      <c r="F2246" s="53"/>
    </row>
    <row r="2247" spans="2:6" s="81" customFormat="1">
      <c r="B2247" s="92"/>
      <c r="C2247" s="93"/>
      <c r="D2247" s="93"/>
      <c r="E2247" s="52"/>
      <c r="F2247" s="53"/>
    </row>
    <row r="2248" spans="2:6" s="81" customFormat="1">
      <c r="B2248" s="92"/>
      <c r="C2248" s="93"/>
      <c r="D2248" s="93"/>
      <c r="E2248" s="52"/>
      <c r="F2248" s="53"/>
    </row>
    <row r="2249" spans="2:6" s="81" customFormat="1">
      <c r="B2249" s="92"/>
      <c r="C2249" s="93"/>
      <c r="D2249" s="93"/>
      <c r="E2249" s="52"/>
      <c r="F2249" s="53"/>
    </row>
    <row r="2250" spans="2:6" s="81" customFormat="1">
      <c r="B2250" s="92"/>
      <c r="C2250" s="93"/>
      <c r="D2250" s="93"/>
      <c r="E2250" s="52"/>
      <c r="F2250" s="53"/>
    </row>
    <row r="2251" spans="2:6" s="81" customFormat="1">
      <c r="B2251" s="92"/>
      <c r="C2251" s="93"/>
      <c r="D2251" s="93"/>
      <c r="E2251" s="52"/>
      <c r="F2251" s="53"/>
    </row>
    <row r="2252" spans="2:6" s="81" customFormat="1">
      <c r="B2252" s="92"/>
      <c r="C2252" s="93"/>
      <c r="D2252" s="93"/>
      <c r="E2252" s="52"/>
      <c r="F2252" s="53"/>
    </row>
    <row r="2253" spans="2:6" s="81" customFormat="1">
      <c r="B2253" s="92"/>
      <c r="C2253" s="93"/>
      <c r="D2253" s="93"/>
      <c r="E2253" s="52"/>
      <c r="F2253" s="53"/>
    </row>
    <row r="2254" spans="2:6" s="81" customFormat="1">
      <c r="B2254" s="92"/>
      <c r="C2254" s="93"/>
      <c r="D2254" s="93"/>
      <c r="E2254" s="52"/>
      <c r="F2254" s="53"/>
    </row>
    <row r="2255" spans="2:6" s="81" customFormat="1">
      <c r="B2255" s="92"/>
      <c r="C2255" s="93"/>
      <c r="D2255" s="93"/>
      <c r="E2255" s="52"/>
      <c r="F2255" s="53"/>
    </row>
    <row r="2256" spans="2:6" s="81" customFormat="1">
      <c r="B2256" s="92"/>
      <c r="C2256" s="93"/>
      <c r="D2256" s="93"/>
      <c r="E2256" s="52"/>
      <c r="F2256" s="53"/>
    </row>
    <row r="2257" spans="2:6" s="81" customFormat="1">
      <c r="B2257" s="92"/>
      <c r="C2257" s="93"/>
      <c r="D2257" s="93"/>
      <c r="E2257" s="52"/>
      <c r="F2257" s="53"/>
    </row>
    <row r="2258" spans="2:6" s="81" customFormat="1">
      <c r="B2258" s="92"/>
      <c r="C2258" s="93"/>
      <c r="D2258" s="93"/>
      <c r="E2258" s="52"/>
      <c r="F2258" s="53"/>
    </row>
    <row r="2259" spans="2:6" s="81" customFormat="1">
      <c r="B2259" s="92"/>
      <c r="C2259" s="93"/>
      <c r="D2259" s="93"/>
      <c r="E2259" s="52"/>
      <c r="F2259" s="53"/>
    </row>
    <row r="2260" spans="2:6" s="81" customFormat="1">
      <c r="B2260" s="92"/>
      <c r="C2260" s="93"/>
      <c r="D2260" s="93"/>
      <c r="E2260" s="52"/>
      <c r="F2260" s="53"/>
    </row>
    <row r="2261" spans="2:6" s="81" customFormat="1">
      <c r="B2261" s="92"/>
      <c r="C2261" s="93"/>
      <c r="D2261" s="93"/>
      <c r="E2261" s="52"/>
      <c r="F2261" s="53"/>
    </row>
    <row r="2262" spans="2:6" s="81" customFormat="1">
      <c r="B2262" s="92"/>
      <c r="C2262" s="93"/>
      <c r="D2262" s="93"/>
      <c r="E2262" s="52"/>
      <c r="F2262" s="53"/>
    </row>
    <row r="2263" spans="2:6" s="81" customFormat="1">
      <c r="B2263" s="92"/>
      <c r="C2263" s="93"/>
      <c r="D2263" s="93"/>
      <c r="E2263" s="52"/>
      <c r="F2263" s="53"/>
    </row>
    <row r="2264" spans="2:6" s="81" customFormat="1">
      <c r="B2264" s="92"/>
      <c r="C2264" s="93"/>
      <c r="D2264" s="93"/>
      <c r="E2264" s="52"/>
      <c r="F2264" s="53"/>
    </row>
    <row r="2265" spans="2:6" s="81" customFormat="1">
      <c r="B2265" s="92"/>
      <c r="C2265" s="93"/>
      <c r="D2265" s="93"/>
      <c r="E2265" s="52"/>
      <c r="F2265" s="53"/>
    </row>
    <row r="2266" spans="2:6" s="81" customFormat="1">
      <c r="B2266" s="92"/>
      <c r="C2266" s="93"/>
      <c r="D2266" s="93"/>
      <c r="E2266" s="52"/>
      <c r="F2266" s="53"/>
    </row>
    <row r="2267" spans="2:6" s="81" customFormat="1">
      <c r="B2267" s="92"/>
      <c r="C2267" s="93"/>
      <c r="D2267" s="93"/>
      <c r="E2267" s="52"/>
      <c r="F2267" s="53"/>
    </row>
    <row r="2268" spans="2:6" s="81" customFormat="1">
      <c r="B2268" s="92"/>
      <c r="C2268" s="93"/>
      <c r="D2268" s="93"/>
      <c r="E2268" s="52"/>
      <c r="F2268" s="53"/>
    </row>
    <row r="2269" spans="2:6" s="81" customFormat="1">
      <c r="B2269" s="92"/>
      <c r="C2269" s="93"/>
      <c r="D2269" s="93"/>
      <c r="E2269" s="52"/>
      <c r="F2269" s="53"/>
    </row>
    <row r="2270" spans="2:6" s="81" customFormat="1">
      <c r="B2270" s="92"/>
      <c r="C2270" s="93"/>
      <c r="D2270" s="93"/>
      <c r="E2270" s="52"/>
      <c r="F2270" s="53"/>
    </row>
    <row r="2271" spans="2:6" s="81" customFormat="1">
      <c r="B2271" s="92"/>
      <c r="C2271" s="93"/>
      <c r="D2271" s="93"/>
      <c r="E2271" s="52"/>
      <c r="F2271" s="53"/>
    </row>
    <row r="2272" spans="2:6" s="81" customFormat="1">
      <c r="B2272" s="92"/>
      <c r="C2272" s="93"/>
      <c r="D2272" s="93"/>
      <c r="E2272" s="52"/>
      <c r="F2272" s="53"/>
    </row>
    <row r="2273" spans="2:6" s="81" customFormat="1">
      <c r="B2273" s="92"/>
      <c r="C2273" s="93"/>
      <c r="D2273" s="93"/>
      <c r="E2273" s="52"/>
      <c r="F2273" s="53"/>
    </row>
    <row r="2274" spans="2:6" s="81" customFormat="1">
      <c r="B2274" s="92"/>
      <c r="C2274" s="93"/>
      <c r="D2274" s="93"/>
      <c r="E2274" s="52"/>
      <c r="F2274" s="53"/>
    </row>
    <row r="2275" spans="2:6" s="81" customFormat="1">
      <c r="B2275" s="92"/>
      <c r="C2275" s="93"/>
      <c r="D2275" s="93"/>
      <c r="E2275" s="52"/>
      <c r="F2275" s="53"/>
    </row>
    <row r="2276" spans="2:6" s="81" customFormat="1">
      <c r="B2276" s="92"/>
      <c r="C2276" s="93"/>
      <c r="D2276" s="93"/>
      <c r="E2276" s="52"/>
      <c r="F2276" s="53"/>
    </row>
    <row r="2277" spans="2:6" s="81" customFormat="1">
      <c r="B2277" s="92"/>
      <c r="C2277" s="93"/>
      <c r="D2277" s="93"/>
      <c r="E2277" s="52"/>
      <c r="F2277" s="53"/>
    </row>
    <row r="2278" spans="2:6" s="81" customFormat="1">
      <c r="B2278" s="92"/>
      <c r="C2278" s="93"/>
      <c r="D2278" s="93"/>
      <c r="E2278" s="52"/>
      <c r="F2278" s="53"/>
    </row>
    <row r="2279" spans="2:6" s="81" customFormat="1">
      <c r="B2279" s="92"/>
      <c r="C2279" s="93"/>
      <c r="D2279" s="93"/>
      <c r="E2279" s="52"/>
      <c r="F2279" s="53"/>
    </row>
    <row r="2280" spans="2:6" s="81" customFormat="1">
      <c r="B2280" s="92"/>
      <c r="C2280" s="93"/>
      <c r="D2280" s="93"/>
      <c r="E2280" s="52"/>
      <c r="F2280" s="53"/>
    </row>
    <row r="2281" spans="2:6" s="81" customFormat="1">
      <c r="B2281" s="92"/>
      <c r="C2281" s="93"/>
      <c r="D2281" s="93"/>
      <c r="E2281" s="52"/>
      <c r="F2281" s="53"/>
    </row>
    <row r="2282" spans="2:6" s="81" customFormat="1">
      <c r="B2282" s="92"/>
      <c r="C2282" s="93"/>
      <c r="D2282" s="93"/>
      <c r="E2282" s="52"/>
      <c r="F2282" s="53"/>
    </row>
    <row r="2283" spans="2:6" s="81" customFormat="1">
      <c r="B2283" s="92"/>
      <c r="C2283" s="93"/>
      <c r="D2283" s="93"/>
      <c r="E2283" s="52"/>
      <c r="F2283" s="53"/>
    </row>
    <row r="2284" spans="2:6" s="81" customFormat="1">
      <c r="B2284" s="92"/>
      <c r="C2284" s="93"/>
      <c r="D2284" s="93"/>
      <c r="E2284" s="52"/>
      <c r="F2284" s="53"/>
    </row>
    <row r="2285" spans="2:6" s="81" customFormat="1">
      <c r="B2285" s="92"/>
      <c r="C2285" s="93"/>
      <c r="D2285" s="93"/>
      <c r="E2285" s="52"/>
      <c r="F2285" s="53"/>
    </row>
    <row r="2286" spans="2:6" s="81" customFormat="1">
      <c r="B2286" s="92"/>
      <c r="C2286" s="93"/>
      <c r="D2286" s="93"/>
      <c r="E2286" s="52"/>
      <c r="F2286" s="53"/>
    </row>
    <row r="2287" spans="2:6" s="81" customFormat="1">
      <c r="B2287" s="92"/>
      <c r="C2287" s="93"/>
      <c r="D2287" s="93"/>
      <c r="E2287" s="52"/>
      <c r="F2287" s="53"/>
    </row>
    <row r="2288" spans="2:6" s="81" customFormat="1">
      <c r="B2288" s="92"/>
      <c r="C2288" s="93"/>
      <c r="D2288" s="93"/>
      <c r="E2288" s="52"/>
      <c r="F2288" s="53"/>
    </row>
    <row r="2289" spans="2:6" s="81" customFormat="1">
      <c r="B2289" s="92"/>
      <c r="C2289" s="93"/>
      <c r="D2289" s="93"/>
      <c r="E2289" s="52"/>
      <c r="F2289" s="53"/>
    </row>
    <row r="2290" spans="2:6" s="81" customFormat="1">
      <c r="B2290" s="92"/>
      <c r="C2290" s="93"/>
      <c r="D2290" s="93"/>
      <c r="E2290" s="52"/>
      <c r="F2290" s="53"/>
    </row>
    <row r="2291" spans="2:6" s="81" customFormat="1">
      <c r="B2291" s="92"/>
      <c r="C2291" s="93"/>
      <c r="D2291" s="93"/>
      <c r="E2291" s="52"/>
      <c r="F2291" s="53"/>
    </row>
    <row r="2292" spans="2:6" s="81" customFormat="1">
      <c r="B2292" s="92"/>
      <c r="C2292" s="93"/>
      <c r="D2292" s="93"/>
      <c r="E2292" s="52"/>
      <c r="F2292" s="53"/>
    </row>
    <row r="2293" spans="2:6" s="81" customFormat="1">
      <c r="B2293" s="92"/>
      <c r="C2293" s="93"/>
      <c r="D2293" s="93"/>
      <c r="E2293" s="52"/>
      <c r="F2293" s="53"/>
    </row>
    <row r="2294" spans="2:6" s="81" customFormat="1">
      <c r="B2294" s="92"/>
      <c r="C2294" s="93"/>
      <c r="D2294" s="93"/>
      <c r="E2294" s="52"/>
      <c r="F2294" s="53"/>
    </row>
    <row r="2295" spans="2:6" s="81" customFormat="1">
      <c r="B2295" s="92"/>
      <c r="C2295" s="93"/>
      <c r="D2295" s="93"/>
      <c r="E2295" s="52"/>
      <c r="F2295" s="53"/>
    </row>
    <row r="2296" spans="2:6" s="81" customFormat="1">
      <c r="B2296" s="92"/>
      <c r="C2296" s="93"/>
      <c r="D2296" s="93"/>
      <c r="E2296" s="52"/>
      <c r="F2296" s="53"/>
    </row>
    <row r="2297" spans="2:6" s="81" customFormat="1">
      <c r="B2297" s="92"/>
      <c r="C2297" s="93"/>
      <c r="D2297" s="93"/>
      <c r="E2297" s="52"/>
      <c r="F2297" s="53"/>
    </row>
    <row r="2298" spans="2:6" s="81" customFormat="1">
      <c r="B2298" s="92"/>
      <c r="C2298" s="93"/>
      <c r="D2298" s="93"/>
      <c r="E2298" s="52"/>
      <c r="F2298" s="53"/>
    </row>
    <row r="2299" spans="2:6" s="81" customFormat="1">
      <c r="B2299" s="92"/>
      <c r="C2299" s="93"/>
      <c r="D2299" s="93"/>
      <c r="E2299" s="52"/>
      <c r="F2299" s="53"/>
    </row>
    <row r="2300" spans="2:6" s="81" customFormat="1">
      <c r="B2300" s="92"/>
      <c r="C2300" s="93"/>
      <c r="D2300" s="93"/>
      <c r="E2300" s="52"/>
      <c r="F2300" s="53"/>
    </row>
    <row r="2301" spans="2:6" s="81" customFormat="1">
      <c r="B2301" s="92"/>
      <c r="C2301" s="93"/>
      <c r="D2301" s="93"/>
      <c r="E2301" s="52"/>
      <c r="F2301" s="53"/>
    </row>
    <row r="2302" spans="2:6" s="81" customFormat="1">
      <c r="B2302" s="92"/>
      <c r="C2302" s="93"/>
      <c r="D2302" s="93"/>
      <c r="E2302" s="52"/>
      <c r="F2302" s="53"/>
    </row>
    <row r="2303" spans="2:6" s="81" customFormat="1">
      <c r="B2303" s="92"/>
      <c r="C2303" s="93"/>
      <c r="D2303" s="93"/>
      <c r="E2303" s="52"/>
      <c r="F2303" s="53"/>
    </row>
    <row r="2304" spans="2:6" s="81" customFormat="1">
      <c r="B2304" s="92"/>
      <c r="C2304" s="93"/>
      <c r="D2304" s="93"/>
      <c r="E2304" s="52"/>
      <c r="F2304" s="53"/>
    </row>
    <row r="2305" spans="2:6" s="81" customFormat="1">
      <c r="B2305" s="92"/>
      <c r="C2305" s="93"/>
      <c r="D2305" s="93"/>
      <c r="E2305" s="52"/>
      <c r="F2305" s="53"/>
    </row>
    <row r="2306" spans="2:6" s="81" customFormat="1">
      <c r="B2306" s="92"/>
      <c r="C2306" s="93"/>
      <c r="D2306" s="93"/>
      <c r="E2306" s="52"/>
      <c r="F2306" s="53"/>
    </row>
    <row r="2307" spans="2:6" s="81" customFormat="1">
      <c r="B2307" s="92"/>
      <c r="C2307" s="93"/>
      <c r="D2307" s="93"/>
      <c r="E2307" s="52"/>
      <c r="F2307" s="53"/>
    </row>
    <row r="2308" spans="2:6" s="81" customFormat="1">
      <c r="B2308" s="92"/>
      <c r="C2308" s="93"/>
      <c r="D2308" s="93"/>
      <c r="E2308" s="52"/>
      <c r="F2308" s="53"/>
    </row>
    <row r="2309" spans="2:6" s="81" customFormat="1">
      <c r="B2309" s="92"/>
      <c r="C2309" s="93"/>
      <c r="D2309" s="93"/>
      <c r="E2309" s="52"/>
      <c r="F2309" s="53"/>
    </row>
    <row r="2310" spans="2:6" s="81" customFormat="1">
      <c r="B2310" s="92"/>
      <c r="C2310" s="93"/>
      <c r="D2310" s="93"/>
      <c r="E2310" s="52"/>
      <c r="F2310" s="53"/>
    </row>
    <row r="2311" spans="2:6" s="81" customFormat="1">
      <c r="B2311" s="92"/>
      <c r="C2311" s="93"/>
      <c r="D2311" s="93"/>
      <c r="E2311" s="52"/>
      <c r="F2311" s="53"/>
    </row>
    <row r="2312" spans="2:6" s="81" customFormat="1">
      <c r="B2312" s="92"/>
      <c r="C2312" s="93"/>
      <c r="D2312" s="93"/>
      <c r="E2312" s="52"/>
      <c r="F2312" s="53"/>
    </row>
    <row r="2313" spans="2:6" s="81" customFormat="1">
      <c r="B2313" s="92"/>
      <c r="C2313" s="93"/>
      <c r="D2313" s="93"/>
      <c r="E2313" s="52"/>
      <c r="F2313" s="53"/>
    </row>
    <row r="2314" spans="2:6" s="81" customFormat="1">
      <c r="B2314" s="92"/>
      <c r="C2314" s="93"/>
      <c r="D2314" s="93"/>
      <c r="E2314" s="52"/>
      <c r="F2314" s="53"/>
    </row>
    <row r="2315" spans="2:6" s="81" customFormat="1">
      <c r="B2315" s="92"/>
      <c r="C2315" s="93"/>
      <c r="D2315" s="93"/>
      <c r="E2315" s="52"/>
      <c r="F2315" s="53"/>
    </row>
    <row r="2316" spans="2:6" s="81" customFormat="1">
      <c r="B2316" s="92"/>
      <c r="C2316" s="93"/>
      <c r="D2316" s="93"/>
      <c r="E2316" s="52"/>
      <c r="F2316" s="53"/>
    </row>
    <row r="2317" spans="2:6" s="81" customFormat="1">
      <c r="B2317" s="92"/>
      <c r="C2317" s="93"/>
      <c r="D2317" s="93"/>
      <c r="E2317" s="52"/>
      <c r="F2317" s="53"/>
    </row>
    <row r="2318" spans="2:6" s="81" customFormat="1">
      <c r="B2318" s="92"/>
      <c r="C2318" s="93"/>
      <c r="D2318" s="93"/>
      <c r="E2318" s="52"/>
      <c r="F2318" s="53"/>
    </row>
    <row r="2319" spans="2:6" s="81" customFormat="1">
      <c r="B2319" s="92"/>
      <c r="C2319" s="93"/>
      <c r="D2319" s="93"/>
      <c r="E2319" s="52"/>
      <c r="F2319" s="53"/>
    </row>
    <row r="2320" spans="2:6" s="81" customFormat="1">
      <c r="B2320" s="92"/>
      <c r="C2320" s="93"/>
      <c r="D2320" s="93"/>
      <c r="E2320" s="52"/>
      <c r="F2320" s="53"/>
    </row>
    <row r="2321" spans="2:6" s="81" customFormat="1">
      <c r="B2321" s="92"/>
      <c r="C2321" s="93"/>
      <c r="D2321" s="93"/>
      <c r="E2321" s="52"/>
      <c r="F2321" s="53"/>
    </row>
    <row r="2322" spans="2:6" s="81" customFormat="1">
      <c r="B2322" s="92"/>
      <c r="C2322" s="93"/>
      <c r="D2322" s="93"/>
      <c r="E2322" s="52"/>
      <c r="F2322" s="53"/>
    </row>
    <row r="2323" spans="2:6" s="81" customFormat="1">
      <c r="B2323" s="92"/>
      <c r="C2323" s="93"/>
      <c r="D2323" s="93"/>
      <c r="E2323" s="52"/>
      <c r="F2323" s="53"/>
    </row>
    <row r="2324" spans="2:6" s="81" customFormat="1">
      <c r="B2324" s="92"/>
      <c r="C2324" s="93"/>
      <c r="D2324" s="93"/>
      <c r="E2324" s="52"/>
      <c r="F2324" s="53"/>
    </row>
    <row r="2325" spans="2:6" s="81" customFormat="1">
      <c r="B2325" s="92"/>
      <c r="C2325" s="93"/>
      <c r="D2325" s="93"/>
      <c r="E2325" s="52"/>
      <c r="F2325" s="53"/>
    </row>
    <row r="2326" spans="2:6" s="81" customFormat="1">
      <c r="B2326" s="92"/>
      <c r="C2326" s="93"/>
      <c r="D2326" s="93"/>
      <c r="E2326" s="52"/>
      <c r="F2326" s="53"/>
    </row>
    <row r="2327" spans="2:6" s="81" customFormat="1">
      <c r="B2327" s="92"/>
      <c r="C2327" s="93"/>
      <c r="D2327" s="93"/>
      <c r="E2327" s="52"/>
      <c r="F2327" s="53"/>
    </row>
    <row r="2328" spans="2:6" s="81" customFormat="1">
      <c r="B2328" s="92"/>
      <c r="C2328" s="93"/>
      <c r="D2328" s="93"/>
      <c r="E2328" s="52"/>
      <c r="F2328" s="53"/>
    </row>
    <row r="2329" spans="2:6" s="81" customFormat="1">
      <c r="B2329" s="92"/>
      <c r="C2329" s="93"/>
      <c r="D2329" s="93"/>
      <c r="E2329" s="52"/>
      <c r="F2329" s="53"/>
    </row>
    <row r="2330" spans="2:6" s="81" customFormat="1">
      <c r="B2330" s="92"/>
      <c r="C2330" s="93"/>
      <c r="D2330" s="93"/>
      <c r="E2330" s="52"/>
      <c r="F2330" s="53"/>
    </row>
    <row r="2331" spans="2:6" s="81" customFormat="1">
      <c r="B2331" s="92"/>
      <c r="C2331" s="93"/>
      <c r="D2331" s="93"/>
      <c r="E2331" s="52"/>
      <c r="F2331" s="53"/>
    </row>
    <row r="2332" spans="2:6" s="81" customFormat="1">
      <c r="B2332" s="92"/>
      <c r="C2332" s="93"/>
      <c r="D2332" s="93"/>
      <c r="E2332" s="52"/>
      <c r="F2332" s="53"/>
    </row>
    <row r="2333" spans="2:6" s="81" customFormat="1">
      <c r="B2333" s="92"/>
      <c r="C2333" s="93"/>
      <c r="D2333" s="93"/>
      <c r="E2333" s="52"/>
      <c r="F2333" s="53"/>
    </row>
    <row r="2334" spans="2:6" s="81" customFormat="1">
      <c r="B2334" s="92"/>
      <c r="C2334" s="93"/>
      <c r="D2334" s="93"/>
      <c r="E2334" s="52"/>
      <c r="F2334" s="53"/>
    </row>
    <row r="2335" spans="2:6" s="81" customFormat="1">
      <c r="B2335" s="92"/>
      <c r="C2335" s="93"/>
      <c r="D2335" s="93"/>
      <c r="E2335" s="52"/>
      <c r="F2335" s="53"/>
    </row>
    <row r="2336" spans="2:6" s="81" customFormat="1">
      <c r="B2336" s="92"/>
      <c r="C2336" s="93"/>
      <c r="D2336" s="93"/>
      <c r="E2336" s="52"/>
      <c r="F2336" s="53"/>
    </row>
    <row r="2337" spans="2:6" s="81" customFormat="1">
      <c r="B2337" s="92"/>
      <c r="C2337" s="93"/>
      <c r="D2337" s="93"/>
      <c r="E2337" s="52"/>
      <c r="F2337" s="53"/>
    </row>
    <row r="2338" spans="2:6" s="81" customFormat="1">
      <c r="B2338" s="92"/>
      <c r="C2338" s="93"/>
      <c r="D2338" s="93"/>
      <c r="E2338" s="52"/>
      <c r="F2338" s="53"/>
    </row>
    <row r="2339" spans="2:6" s="81" customFormat="1">
      <c r="B2339" s="92"/>
      <c r="C2339" s="93"/>
      <c r="D2339" s="93"/>
      <c r="E2339" s="52"/>
      <c r="F2339" s="53"/>
    </row>
    <row r="2340" spans="2:6" s="81" customFormat="1">
      <c r="B2340" s="92"/>
      <c r="C2340" s="93"/>
      <c r="D2340" s="93"/>
      <c r="E2340" s="52"/>
      <c r="F2340" s="53"/>
    </row>
    <row r="2341" spans="2:6" s="81" customFormat="1">
      <c r="B2341" s="92"/>
      <c r="C2341" s="93"/>
      <c r="D2341" s="93"/>
      <c r="E2341" s="52"/>
      <c r="F2341" s="53"/>
    </row>
    <row r="2342" spans="2:6" s="81" customFormat="1">
      <c r="B2342" s="92"/>
      <c r="C2342" s="93"/>
      <c r="D2342" s="93"/>
      <c r="E2342" s="52"/>
      <c r="F2342" s="53"/>
    </row>
    <row r="2343" spans="2:6" s="81" customFormat="1">
      <c r="B2343" s="92"/>
      <c r="C2343" s="93"/>
      <c r="D2343" s="93"/>
      <c r="E2343" s="52"/>
      <c r="F2343" s="53"/>
    </row>
    <row r="2344" spans="2:6" s="81" customFormat="1">
      <c r="B2344" s="92"/>
      <c r="C2344" s="93"/>
      <c r="D2344" s="93"/>
      <c r="E2344" s="52"/>
      <c r="F2344" s="53"/>
    </row>
    <row r="2345" spans="2:6" s="81" customFormat="1">
      <c r="B2345" s="92"/>
      <c r="C2345" s="93"/>
      <c r="D2345" s="93"/>
      <c r="E2345" s="52"/>
      <c r="F2345" s="53"/>
    </row>
    <row r="2346" spans="2:6" s="81" customFormat="1">
      <c r="B2346" s="92"/>
      <c r="C2346" s="93"/>
      <c r="D2346" s="93"/>
      <c r="E2346" s="52"/>
      <c r="F2346" s="53"/>
    </row>
    <row r="2347" spans="2:6" s="81" customFormat="1">
      <c r="B2347" s="92"/>
      <c r="C2347" s="93"/>
      <c r="D2347" s="93"/>
      <c r="E2347" s="52"/>
      <c r="F2347" s="53"/>
    </row>
    <row r="2348" spans="2:6" s="81" customFormat="1">
      <c r="B2348" s="92"/>
      <c r="C2348" s="93"/>
      <c r="D2348" s="93"/>
      <c r="E2348" s="52"/>
      <c r="F2348" s="53"/>
    </row>
    <row r="2349" spans="2:6" s="81" customFormat="1">
      <c r="B2349" s="92"/>
      <c r="C2349" s="93"/>
      <c r="D2349" s="93"/>
      <c r="E2349" s="52"/>
      <c r="F2349" s="53"/>
    </row>
    <row r="2350" spans="2:6" s="81" customFormat="1">
      <c r="B2350" s="92"/>
      <c r="C2350" s="93"/>
      <c r="D2350" s="93"/>
      <c r="E2350" s="52"/>
      <c r="F2350" s="53"/>
    </row>
    <row r="2351" spans="2:6" s="81" customFormat="1">
      <c r="B2351" s="92"/>
      <c r="C2351" s="93"/>
      <c r="D2351" s="93"/>
      <c r="E2351" s="52"/>
      <c r="F2351" s="53"/>
    </row>
    <row r="2352" spans="2:6" s="81" customFormat="1">
      <c r="B2352" s="92"/>
      <c r="C2352" s="93"/>
      <c r="D2352" s="93"/>
      <c r="E2352" s="52"/>
      <c r="F2352" s="53"/>
    </row>
    <row r="2353" spans="2:6" s="81" customFormat="1">
      <c r="B2353" s="92"/>
      <c r="C2353" s="93"/>
      <c r="D2353" s="93"/>
      <c r="E2353" s="52"/>
      <c r="F2353" s="53"/>
    </row>
    <row r="2354" spans="2:6" s="81" customFormat="1">
      <c r="B2354" s="92"/>
      <c r="C2354" s="93"/>
      <c r="D2354" s="93"/>
      <c r="E2354" s="52"/>
      <c r="F2354" s="53"/>
    </row>
    <row r="2355" spans="2:6" s="81" customFormat="1">
      <c r="B2355" s="92"/>
      <c r="C2355" s="93"/>
      <c r="D2355" s="93"/>
      <c r="E2355" s="52"/>
      <c r="F2355" s="53"/>
    </row>
    <row r="2356" spans="2:6" s="81" customFormat="1">
      <c r="B2356" s="92"/>
      <c r="C2356" s="93"/>
      <c r="D2356" s="93"/>
      <c r="E2356" s="52"/>
      <c r="F2356" s="53"/>
    </row>
    <row r="2357" spans="2:6" s="81" customFormat="1">
      <c r="B2357" s="92"/>
      <c r="C2357" s="93"/>
      <c r="D2357" s="93"/>
      <c r="E2357" s="52"/>
      <c r="F2357" s="53"/>
    </row>
    <row r="2358" spans="2:6" s="81" customFormat="1">
      <c r="B2358" s="92"/>
      <c r="C2358" s="93"/>
      <c r="D2358" s="93"/>
      <c r="E2358" s="52"/>
      <c r="F2358" s="53"/>
    </row>
    <row r="2359" spans="2:6" s="81" customFormat="1">
      <c r="B2359" s="92"/>
      <c r="C2359" s="93"/>
      <c r="D2359" s="93"/>
      <c r="E2359" s="52"/>
      <c r="F2359" s="53"/>
    </row>
    <row r="2360" spans="2:6" s="81" customFormat="1">
      <c r="B2360" s="92"/>
      <c r="C2360" s="93"/>
      <c r="D2360" s="93"/>
      <c r="E2360" s="52"/>
      <c r="F2360" s="53"/>
    </row>
    <row r="2361" spans="2:6" s="81" customFormat="1">
      <c r="B2361" s="92"/>
      <c r="C2361" s="93"/>
      <c r="D2361" s="93"/>
      <c r="E2361" s="52"/>
      <c r="F2361" s="53"/>
    </row>
    <row r="2362" spans="2:6" s="81" customFormat="1">
      <c r="B2362" s="92"/>
      <c r="C2362" s="93"/>
      <c r="D2362" s="93"/>
      <c r="E2362" s="52"/>
      <c r="F2362" s="53"/>
    </row>
    <row r="2363" spans="2:6" s="81" customFormat="1">
      <c r="B2363" s="92"/>
      <c r="C2363" s="93"/>
      <c r="D2363" s="93"/>
      <c r="E2363" s="52"/>
      <c r="F2363" s="53"/>
    </row>
    <row r="2364" spans="2:6" s="81" customFormat="1">
      <c r="B2364" s="92"/>
      <c r="C2364" s="93"/>
      <c r="D2364" s="93"/>
      <c r="E2364" s="52"/>
      <c r="F2364" s="53"/>
    </row>
    <row r="2365" spans="2:6" s="81" customFormat="1">
      <c r="B2365" s="92"/>
      <c r="C2365" s="93"/>
      <c r="D2365" s="93"/>
      <c r="E2365" s="52"/>
      <c r="F2365" s="53"/>
    </row>
    <row r="2366" spans="2:6" s="81" customFormat="1">
      <c r="B2366" s="92"/>
      <c r="C2366" s="93"/>
      <c r="D2366" s="93"/>
      <c r="E2366" s="52"/>
      <c r="F2366" s="53"/>
    </row>
    <row r="2367" spans="2:6" s="81" customFormat="1">
      <c r="B2367" s="92"/>
      <c r="C2367" s="93"/>
      <c r="D2367" s="93"/>
      <c r="E2367" s="52"/>
      <c r="F2367" s="53"/>
    </row>
    <row r="2368" spans="2:6" s="81" customFormat="1">
      <c r="B2368" s="92"/>
      <c r="C2368" s="93"/>
      <c r="D2368" s="93"/>
      <c r="E2368" s="52"/>
      <c r="F2368" s="53"/>
    </row>
    <row r="2369" spans="2:6" s="81" customFormat="1">
      <c r="B2369" s="92"/>
      <c r="C2369" s="93"/>
      <c r="D2369" s="93"/>
      <c r="E2369" s="52"/>
      <c r="F2369" s="53"/>
    </row>
    <row r="2370" spans="2:6" s="81" customFormat="1">
      <c r="B2370" s="92"/>
      <c r="C2370" s="93"/>
      <c r="D2370" s="93"/>
      <c r="E2370" s="52"/>
      <c r="F2370" s="53"/>
    </row>
    <row r="2371" spans="2:6" s="81" customFormat="1">
      <c r="B2371" s="92"/>
      <c r="C2371" s="93"/>
      <c r="D2371" s="93"/>
      <c r="E2371" s="52"/>
      <c r="F2371" s="53"/>
    </row>
    <row r="2372" spans="2:6" s="81" customFormat="1">
      <c r="B2372" s="92"/>
      <c r="C2372" s="93"/>
      <c r="D2372" s="93"/>
      <c r="E2372" s="52"/>
      <c r="F2372" s="53"/>
    </row>
    <row r="2373" spans="2:6" s="81" customFormat="1">
      <c r="B2373" s="92"/>
      <c r="C2373" s="93"/>
      <c r="D2373" s="93"/>
      <c r="E2373" s="52"/>
      <c r="F2373" s="53"/>
    </row>
    <row r="2374" spans="2:6" s="81" customFormat="1">
      <c r="B2374" s="92"/>
      <c r="C2374" s="93"/>
      <c r="D2374" s="93"/>
      <c r="E2374" s="52"/>
      <c r="F2374" s="53"/>
    </row>
    <row r="2375" spans="2:6" s="81" customFormat="1">
      <c r="B2375" s="92"/>
      <c r="C2375" s="93"/>
      <c r="D2375" s="93"/>
      <c r="E2375" s="52"/>
      <c r="F2375" s="53"/>
    </row>
    <row r="2376" spans="2:6" s="81" customFormat="1">
      <c r="B2376" s="92"/>
      <c r="C2376" s="93"/>
      <c r="D2376" s="93"/>
      <c r="E2376" s="52"/>
      <c r="F2376" s="53"/>
    </row>
    <row r="2377" spans="2:6" s="81" customFormat="1">
      <c r="B2377" s="92"/>
      <c r="C2377" s="93"/>
      <c r="D2377" s="93"/>
      <c r="E2377" s="52"/>
      <c r="F2377" s="53"/>
    </row>
    <row r="2378" spans="2:6" s="81" customFormat="1">
      <c r="B2378" s="92"/>
      <c r="C2378" s="93"/>
      <c r="D2378" s="93"/>
      <c r="E2378" s="52"/>
      <c r="F2378" s="53"/>
    </row>
    <row r="2379" spans="2:6" s="81" customFormat="1">
      <c r="B2379" s="92"/>
      <c r="C2379" s="93"/>
      <c r="D2379" s="93"/>
      <c r="E2379" s="52"/>
      <c r="F2379" s="53"/>
    </row>
    <row r="2380" spans="2:6" s="81" customFormat="1">
      <c r="B2380" s="92"/>
      <c r="C2380" s="93"/>
      <c r="D2380" s="93"/>
      <c r="E2380" s="52"/>
      <c r="F2380" s="53"/>
    </row>
    <row r="2381" spans="2:6" s="81" customFormat="1">
      <c r="B2381" s="92"/>
      <c r="C2381" s="93"/>
      <c r="D2381" s="93"/>
      <c r="E2381" s="52"/>
      <c r="F2381" s="53"/>
    </row>
    <row r="2382" spans="2:6" s="81" customFormat="1">
      <c r="B2382" s="92"/>
      <c r="C2382" s="93"/>
      <c r="D2382" s="93"/>
      <c r="E2382" s="52"/>
      <c r="F2382" s="53"/>
    </row>
    <row r="2383" spans="2:6" s="81" customFormat="1">
      <c r="B2383" s="92"/>
      <c r="C2383" s="93"/>
      <c r="D2383" s="93"/>
      <c r="E2383" s="52"/>
      <c r="F2383" s="53"/>
    </row>
    <row r="2384" spans="2:6" s="81" customFormat="1">
      <c r="B2384" s="92"/>
      <c r="C2384" s="93"/>
      <c r="D2384" s="93"/>
      <c r="E2384" s="52"/>
      <c r="F2384" s="53"/>
    </row>
    <row r="2385" spans="2:6" s="81" customFormat="1">
      <c r="B2385" s="92"/>
      <c r="C2385" s="93"/>
      <c r="D2385" s="93"/>
      <c r="E2385" s="52"/>
      <c r="F2385" s="53"/>
    </row>
    <row r="2386" spans="2:6" s="81" customFormat="1">
      <c r="B2386" s="92"/>
      <c r="C2386" s="93"/>
      <c r="D2386" s="93"/>
      <c r="E2386" s="52"/>
      <c r="F2386" s="53"/>
    </row>
    <row r="2387" spans="2:6" s="81" customFormat="1">
      <c r="B2387" s="92"/>
      <c r="C2387" s="93"/>
      <c r="D2387" s="93"/>
      <c r="E2387" s="52"/>
      <c r="F2387" s="53"/>
    </row>
    <row r="2388" spans="2:6" s="81" customFormat="1">
      <c r="B2388" s="92"/>
      <c r="C2388" s="93"/>
      <c r="D2388" s="93"/>
      <c r="E2388" s="52"/>
      <c r="F2388" s="53"/>
    </row>
    <row r="2389" spans="2:6" s="81" customFormat="1">
      <c r="B2389" s="92"/>
      <c r="C2389" s="93"/>
      <c r="D2389" s="93"/>
      <c r="E2389" s="52"/>
      <c r="F2389" s="53"/>
    </row>
    <row r="2390" spans="2:6" s="81" customFormat="1">
      <c r="B2390" s="92"/>
      <c r="C2390" s="93"/>
      <c r="D2390" s="93"/>
      <c r="E2390" s="52"/>
      <c r="F2390" s="53"/>
    </row>
    <row r="2391" spans="2:6" s="81" customFormat="1">
      <c r="B2391" s="92"/>
      <c r="C2391" s="93"/>
      <c r="D2391" s="93"/>
      <c r="E2391" s="52"/>
      <c r="F2391" s="53"/>
    </row>
    <row r="2392" spans="2:6" s="81" customFormat="1">
      <c r="B2392" s="92"/>
      <c r="C2392" s="93"/>
      <c r="D2392" s="93"/>
      <c r="E2392" s="52"/>
      <c r="F2392" s="53"/>
    </row>
    <row r="2393" spans="2:6" s="81" customFormat="1">
      <c r="B2393" s="92"/>
      <c r="C2393" s="93"/>
      <c r="D2393" s="93"/>
      <c r="E2393" s="52"/>
      <c r="F2393" s="53"/>
    </row>
    <row r="2394" spans="2:6" s="81" customFormat="1">
      <c r="B2394" s="92"/>
      <c r="C2394" s="93"/>
      <c r="D2394" s="93"/>
      <c r="E2394" s="52"/>
      <c r="F2394" s="53"/>
    </row>
    <row r="2395" spans="2:6" s="81" customFormat="1">
      <c r="B2395" s="92"/>
      <c r="C2395" s="93"/>
      <c r="D2395" s="93"/>
      <c r="E2395" s="52"/>
      <c r="F2395" s="53"/>
    </row>
    <row r="2396" spans="2:6" s="81" customFormat="1">
      <c r="B2396" s="92"/>
      <c r="C2396" s="93"/>
      <c r="D2396" s="93"/>
      <c r="E2396" s="52"/>
      <c r="F2396" s="53"/>
    </row>
    <row r="2397" spans="2:6" s="81" customFormat="1">
      <c r="B2397" s="92"/>
      <c r="C2397" s="93"/>
      <c r="D2397" s="93"/>
      <c r="E2397" s="52"/>
      <c r="F2397" s="53"/>
    </row>
    <row r="2398" spans="2:6" s="81" customFormat="1">
      <c r="B2398" s="92"/>
      <c r="C2398" s="93"/>
      <c r="D2398" s="93"/>
      <c r="E2398" s="52"/>
      <c r="F2398" s="53"/>
    </row>
    <row r="2399" spans="2:6" s="81" customFormat="1">
      <c r="B2399" s="92"/>
      <c r="C2399" s="93"/>
      <c r="D2399" s="93"/>
      <c r="E2399" s="52"/>
      <c r="F2399" s="53"/>
    </row>
    <row r="2400" spans="2:6" s="81" customFormat="1">
      <c r="B2400" s="92"/>
      <c r="C2400" s="93"/>
      <c r="D2400" s="93"/>
      <c r="E2400" s="52"/>
      <c r="F2400" s="53"/>
    </row>
    <row r="2401" spans="2:6" s="81" customFormat="1">
      <c r="B2401" s="92"/>
      <c r="C2401" s="93"/>
      <c r="D2401" s="93"/>
      <c r="E2401" s="52"/>
      <c r="F2401" s="53"/>
    </row>
    <row r="2402" spans="2:6" s="81" customFormat="1">
      <c r="B2402" s="92"/>
      <c r="C2402" s="93"/>
      <c r="D2402" s="93"/>
      <c r="E2402" s="52"/>
      <c r="F2402" s="53"/>
    </row>
    <row r="2403" spans="2:6" s="81" customFormat="1">
      <c r="B2403" s="92"/>
      <c r="C2403" s="93"/>
      <c r="D2403" s="93"/>
      <c r="E2403" s="52"/>
      <c r="F2403" s="53"/>
    </row>
    <row r="2404" spans="2:6" s="81" customFormat="1">
      <c r="B2404" s="92"/>
      <c r="C2404" s="93"/>
      <c r="D2404" s="93"/>
      <c r="E2404" s="52"/>
      <c r="F2404" s="53"/>
    </row>
    <row r="2405" spans="2:6" s="81" customFormat="1">
      <c r="B2405" s="92"/>
      <c r="C2405" s="93"/>
      <c r="D2405" s="93"/>
      <c r="E2405" s="52"/>
      <c r="F2405" s="53"/>
    </row>
    <row r="2406" spans="2:6" s="81" customFormat="1">
      <c r="B2406" s="92"/>
      <c r="C2406" s="93"/>
      <c r="D2406" s="93"/>
      <c r="E2406" s="52"/>
      <c r="F2406" s="53"/>
    </row>
    <row r="2407" spans="2:6" s="81" customFormat="1">
      <c r="B2407" s="92"/>
      <c r="C2407" s="93"/>
      <c r="D2407" s="93"/>
      <c r="E2407" s="52"/>
      <c r="F2407" s="53"/>
    </row>
    <row r="2408" spans="2:6" s="81" customFormat="1">
      <c r="B2408" s="92"/>
      <c r="C2408" s="93"/>
      <c r="D2408" s="93"/>
      <c r="E2408" s="52"/>
      <c r="F2408" s="53"/>
    </row>
    <row r="2409" spans="2:6" s="81" customFormat="1">
      <c r="B2409" s="92"/>
      <c r="C2409" s="93"/>
      <c r="D2409" s="93"/>
      <c r="E2409" s="52"/>
      <c r="F2409" s="53"/>
    </row>
    <row r="2410" spans="2:6" s="81" customFormat="1">
      <c r="B2410" s="92"/>
      <c r="C2410" s="93"/>
      <c r="D2410" s="93"/>
      <c r="E2410" s="52"/>
      <c r="F2410" s="53"/>
    </row>
    <row r="2411" spans="2:6" s="81" customFormat="1">
      <c r="B2411" s="92"/>
      <c r="C2411" s="93"/>
      <c r="D2411" s="93"/>
      <c r="E2411" s="52"/>
      <c r="F2411" s="53"/>
    </row>
    <row r="2412" spans="2:6" s="81" customFormat="1">
      <c r="B2412" s="92"/>
      <c r="C2412" s="93"/>
      <c r="D2412" s="93"/>
      <c r="E2412" s="52"/>
      <c r="F2412" s="53"/>
    </row>
    <row r="2413" spans="2:6" s="81" customFormat="1">
      <c r="B2413" s="92"/>
      <c r="C2413" s="93"/>
      <c r="D2413" s="93"/>
      <c r="E2413" s="52"/>
      <c r="F2413" s="53"/>
    </row>
    <row r="2414" spans="2:6" s="81" customFormat="1">
      <c r="B2414" s="92"/>
      <c r="C2414" s="93"/>
      <c r="D2414" s="93"/>
      <c r="E2414" s="52"/>
      <c r="F2414" s="53"/>
    </row>
    <row r="2415" spans="2:6" s="81" customFormat="1">
      <c r="B2415" s="92"/>
      <c r="C2415" s="93"/>
      <c r="D2415" s="93"/>
      <c r="E2415" s="52"/>
      <c r="F2415" s="53"/>
    </row>
    <row r="2416" spans="2:6" s="81" customFormat="1">
      <c r="B2416" s="92"/>
      <c r="C2416" s="93"/>
      <c r="D2416" s="93"/>
      <c r="E2416" s="52"/>
      <c r="F2416" s="53"/>
    </row>
    <row r="2417" spans="2:6" s="81" customFormat="1">
      <c r="B2417" s="92"/>
      <c r="C2417" s="93"/>
      <c r="D2417" s="93"/>
      <c r="E2417" s="52"/>
      <c r="F2417" s="53"/>
    </row>
    <row r="2418" spans="2:6" s="81" customFormat="1">
      <c r="B2418" s="92"/>
      <c r="C2418" s="93"/>
      <c r="D2418" s="93"/>
      <c r="E2418" s="52"/>
      <c r="F2418" s="53"/>
    </row>
    <row r="2419" spans="2:6" s="81" customFormat="1">
      <c r="B2419" s="92"/>
      <c r="C2419" s="93"/>
      <c r="D2419" s="93"/>
      <c r="E2419" s="52"/>
      <c r="F2419" s="53"/>
    </row>
    <row r="2420" spans="2:6" s="81" customFormat="1">
      <c r="B2420" s="92"/>
      <c r="C2420" s="93"/>
      <c r="D2420" s="93"/>
      <c r="E2420" s="52"/>
      <c r="F2420" s="53"/>
    </row>
    <row r="2421" spans="2:6" s="81" customFormat="1">
      <c r="B2421" s="92"/>
      <c r="C2421" s="93"/>
      <c r="D2421" s="93"/>
      <c r="E2421" s="52"/>
      <c r="F2421" s="53"/>
    </row>
    <row r="2422" spans="2:6" s="81" customFormat="1">
      <c r="B2422" s="92"/>
      <c r="C2422" s="93"/>
      <c r="D2422" s="93"/>
      <c r="E2422" s="52"/>
      <c r="F2422" s="53"/>
    </row>
    <row r="2423" spans="2:6" s="81" customFormat="1">
      <c r="B2423" s="92"/>
      <c r="C2423" s="93"/>
      <c r="D2423" s="93"/>
      <c r="E2423" s="52"/>
      <c r="F2423" s="53"/>
    </row>
    <row r="2424" spans="2:6" s="81" customFormat="1">
      <c r="B2424" s="92"/>
      <c r="C2424" s="93"/>
      <c r="D2424" s="93"/>
      <c r="E2424" s="52"/>
      <c r="F2424" s="53"/>
    </row>
    <row r="2425" spans="2:6" s="81" customFormat="1">
      <c r="B2425" s="92"/>
      <c r="C2425" s="93"/>
      <c r="D2425" s="93"/>
      <c r="E2425" s="52"/>
      <c r="F2425" s="53"/>
    </row>
    <row r="2426" spans="2:6" s="81" customFormat="1">
      <c r="B2426" s="92"/>
      <c r="C2426" s="93"/>
      <c r="D2426" s="93"/>
      <c r="E2426" s="52"/>
      <c r="F2426" s="53"/>
    </row>
    <row r="2427" spans="2:6" s="81" customFormat="1">
      <c r="B2427" s="92"/>
      <c r="C2427" s="93"/>
      <c r="D2427" s="93"/>
      <c r="E2427" s="52"/>
      <c r="F2427" s="53"/>
    </row>
    <row r="2428" spans="2:6" s="81" customFormat="1">
      <c r="B2428" s="92"/>
      <c r="C2428" s="93"/>
      <c r="D2428" s="93"/>
      <c r="E2428" s="52"/>
      <c r="F2428" s="53"/>
    </row>
    <row r="2429" spans="2:6" s="81" customFormat="1">
      <c r="B2429" s="92"/>
      <c r="C2429" s="93"/>
      <c r="D2429" s="93"/>
      <c r="E2429" s="52"/>
      <c r="F2429" s="53"/>
    </row>
    <row r="2430" spans="2:6" s="81" customFormat="1">
      <c r="B2430" s="92"/>
      <c r="C2430" s="93"/>
      <c r="D2430" s="93"/>
      <c r="E2430" s="52"/>
      <c r="F2430" s="53"/>
    </row>
    <row r="2431" spans="2:6" s="81" customFormat="1">
      <c r="B2431" s="92"/>
      <c r="C2431" s="93"/>
      <c r="D2431" s="93"/>
      <c r="E2431" s="52"/>
      <c r="F2431" s="53"/>
    </row>
    <row r="2432" spans="2:6" s="81" customFormat="1">
      <c r="B2432" s="92"/>
      <c r="C2432" s="93"/>
      <c r="D2432" s="93"/>
      <c r="E2432" s="52"/>
      <c r="F2432" s="53"/>
    </row>
    <row r="2433" spans="2:6" s="81" customFormat="1">
      <c r="B2433" s="92"/>
      <c r="C2433" s="93"/>
      <c r="D2433" s="93"/>
      <c r="E2433" s="52"/>
      <c r="F2433" s="53"/>
    </row>
    <row r="2434" spans="2:6" s="81" customFormat="1">
      <c r="B2434" s="92"/>
      <c r="C2434" s="93"/>
      <c r="D2434" s="93"/>
      <c r="E2434" s="52"/>
      <c r="F2434" s="53"/>
    </row>
    <row r="2435" spans="2:6" s="81" customFormat="1">
      <c r="B2435" s="92"/>
      <c r="C2435" s="93"/>
      <c r="D2435" s="93"/>
      <c r="E2435" s="52"/>
      <c r="F2435" s="53"/>
    </row>
    <row r="2436" spans="2:6" s="81" customFormat="1">
      <c r="B2436" s="92"/>
      <c r="C2436" s="93"/>
      <c r="D2436" s="93"/>
      <c r="E2436" s="52"/>
      <c r="F2436" s="53"/>
    </row>
    <row r="2437" spans="2:6" s="81" customFormat="1">
      <c r="B2437" s="92"/>
      <c r="C2437" s="93"/>
      <c r="D2437" s="93"/>
      <c r="E2437" s="52"/>
      <c r="F2437" s="53"/>
    </row>
    <row r="2438" spans="2:6" s="81" customFormat="1">
      <c r="B2438" s="92"/>
      <c r="C2438" s="93"/>
      <c r="D2438" s="93"/>
      <c r="E2438" s="52"/>
      <c r="F2438" s="53"/>
    </row>
    <row r="2439" spans="2:6" s="81" customFormat="1">
      <c r="B2439" s="92"/>
      <c r="C2439" s="93"/>
      <c r="D2439" s="93"/>
      <c r="E2439" s="52"/>
      <c r="F2439" s="53"/>
    </row>
    <row r="2440" spans="2:6" s="81" customFormat="1">
      <c r="B2440" s="92"/>
      <c r="C2440" s="93"/>
      <c r="D2440" s="93"/>
      <c r="E2440" s="52"/>
      <c r="F2440" s="53"/>
    </row>
    <row r="2441" spans="2:6" s="81" customFormat="1">
      <c r="B2441" s="92"/>
      <c r="C2441" s="93"/>
      <c r="D2441" s="93"/>
      <c r="E2441" s="52"/>
      <c r="F2441" s="53"/>
    </row>
    <row r="2442" spans="2:6" s="81" customFormat="1">
      <c r="B2442" s="92"/>
      <c r="C2442" s="93"/>
      <c r="D2442" s="93"/>
      <c r="E2442" s="52"/>
      <c r="F2442" s="53"/>
    </row>
    <row r="2443" spans="2:6" s="81" customFormat="1">
      <c r="B2443" s="92"/>
      <c r="C2443" s="93"/>
      <c r="D2443" s="93"/>
      <c r="E2443" s="52"/>
      <c r="F2443" s="53"/>
    </row>
    <row r="2444" spans="2:6" s="81" customFormat="1">
      <c r="B2444" s="92"/>
      <c r="C2444" s="93"/>
      <c r="D2444" s="93"/>
      <c r="E2444" s="52"/>
      <c r="F2444" s="53"/>
    </row>
    <row r="2445" spans="2:6" s="81" customFormat="1">
      <c r="B2445" s="92"/>
      <c r="C2445" s="93"/>
      <c r="D2445" s="93"/>
      <c r="E2445" s="52"/>
      <c r="F2445" s="53"/>
    </row>
    <row r="2446" spans="2:6" s="81" customFormat="1">
      <c r="B2446" s="92"/>
      <c r="C2446" s="93"/>
      <c r="D2446" s="93"/>
      <c r="E2446" s="52"/>
      <c r="F2446" s="53"/>
    </row>
    <row r="2447" spans="2:6" s="81" customFormat="1">
      <c r="B2447" s="92"/>
      <c r="C2447" s="93"/>
      <c r="D2447" s="93"/>
      <c r="E2447" s="52"/>
      <c r="F2447" s="53"/>
    </row>
    <row r="2448" spans="2:6" s="81" customFormat="1">
      <c r="B2448" s="92"/>
      <c r="C2448" s="93"/>
      <c r="D2448" s="93"/>
      <c r="E2448" s="52"/>
      <c r="F2448" s="53"/>
    </row>
    <row r="2449" spans="2:6" s="81" customFormat="1">
      <c r="B2449" s="92"/>
      <c r="C2449" s="93"/>
      <c r="D2449" s="93"/>
      <c r="E2449" s="52"/>
      <c r="F2449" s="53"/>
    </row>
    <row r="2450" spans="2:6" s="81" customFormat="1">
      <c r="B2450" s="92"/>
      <c r="C2450" s="93"/>
      <c r="D2450" s="93"/>
      <c r="E2450" s="52"/>
      <c r="F2450" s="53"/>
    </row>
    <row r="2451" spans="2:6" s="81" customFormat="1">
      <c r="B2451" s="92"/>
      <c r="C2451" s="93"/>
      <c r="D2451" s="93"/>
      <c r="E2451" s="52"/>
      <c r="F2451" s="53"/>
    </row>
    <row r="2452" spans="2:6" s="81" customFormat="1">
      <c r="B2452" s="92"/>
      <c r="C2452" s="93"/>
      <c r="D2452" s="93"/>
      <c r="E2452" s="52"/>
      <c r="F2452" s="53"/>
    </row>
    <row r="2453" spans="2:6" s="81" customFormat="1">
      <c r="B2453" s="92"/>
      <c r="C2453" s="93"/>
      <c r="D2453" s="93"/>
      <c r="E2453" s="52"/>
      <c r="F2453" s="53"/>
    </row>
    <row r="2454" spans="2:6" s="81" customFormat="1">
      <c r="B2454" s="92"/>
      <c r="C2454" s="93"/>
      <c r="D2454" s="93"/>
      <c r="E2454" s="52"/>
      <c r="F2454" s="53"/>
    </row>
    <row r="2455" spans="2:6" s="81" customFormat="1">
      <c r="B2455" s="92"/>
      <c r="C2455" s="93"/>
      <c r="D2455" s="93"/>
      <c r="E2455" s="52"/>
      <c r="F2455" s="53"/>
    </row>
    <row r="2456" spans="2:6" s="81" customFormat="1">
      <c r="B2456" s="92"/>
      <c r="C2456" s="93"/>
      <c r="D2456" s="93"/>
      <c r="E2456" s="52"/>
      <c r="F2456" s="53"/>
    </row>
    <row r="2457" spans="2:6" s="81" customFormat="1">
      <c r="B2457" s="92"/>
      <c r="C2457" s="93"/>
      <c r="D2457" s="93"/>
      <c r="E2457" s="52"/>
      <c r="F2457" s="53"/>
    </row>
    <row r="2458" spans="2:6" s="81" customFormat="1">
      <c r="B2458" s="92"/>
      <c r="C2458" s="93"/>
      <c r="D2458" s="93"/>
      <c r="E2458" s="52"/>
      <c r="F2458" s="53"/>
    </row>
    <row r="2459" spans="2:6" s="81" customFormat="1">
      <c r="B2459" s="92"/>
      <c r="C2459" s="93"/>
      <c r="D2459" s="93"/>
      <c r="E2459" s="52"/>
      <c r="F2459" s="53"/>
    </row>
    <row r="2460" spans="2:6" s="81" customFormat="1">
      <c r="B2460" s="92"/>
      <c r="C2460" s="93"/>
      <c r="D2460" s="93"/>
      <c r="E2460" s="52"/>
      <c r="F2460" s="53"/>
    </row>
    <row r="2461" spans="2:6" s="81" customFormat="1">
      <c r="B2461" s="92"/>
      <c r="C2461" s="93"/>
      <c r="D2461" s="93"/>
      <c r="E2461" s="52"/>
      <c r="F2461" s="53"/>
    </row>
    <row r="2462" spans="2:6" s="81" customFormat="1">
      <c r="B2462" s="92"/>
      <c r="C2462" s="93"/>
      <c r="D2462" s="93"/>
      <c r="E2462" s="52"/>
      <c r="F2462" s="53"/>
    </row>
    <row r="2463" spans="2:6" s="81" customFormat="1">
      <c r="B2463" s="92"/>
      <c r="C2463" s="93"/>
      <c r="D2463" s="93"/>
      <c r="E2463" s="52"/>
      <c r="F2463" s="53"/>
    </row>
    <row r="2464" spans="2:6" s="81" customFormat="1">
      <c r="B2464" s="92"/>
      <c r="C2464" s="93"/>
      <c r="D2464" s="93"/>
      <c r="E2464" s="52"/>
      <c r="F2464" s="53"/>
    </row>
    <row r="2465" spans="2:6" s="81" customFormat="1">
      <c r="B2465" s="92"/>
      <c r="C2465" s="93"/>
      <c r="D2465" s="93"/>
      <c r="E2465" s="52"/>
      <c r="F2465" s="53"/>
    </row>
    <row r="2466" spans="2:6" s="81" customFormat="1">
      <c r="B2466" s="92"/>
      <c r="C2466" s="93"/>
      <c r="D2466" s="93"/>
      <c r="E2466" s="52"/>
      <c r="F2466" s="53"/>
    </row>
    <row r="2467" spans="2:6" s="81" customFormat="1">
      <c r="B2467" s="92"/>
      <c r="C2467" s="93"/>
      <c r="D2467" s="93"/>
      <c r="E2467" s="52"/>
      <c r="F2467" s="53"/>
    </row>
    <row r="2468" spans="2:6" s="81" customFormat="1">
      <c r="B2468" s="92"/>
      <c r="C2468" s="93"/>
      <c r="D2468" s="93"/>
      <c r="E2468" s="52"/>
      <c r="F2468" s="53"/>
    </row>
    <row r="2469" spans="2:6" s="81" customFormat="1">
      <c r="B2469" s="92"/>
      <c r="C2469" s="93"/>
      <c r="D2469" s="93"/>
      <c r="E2469" s="52"/>
      <c r="F2469" s="53"/>
    </row>
    <row r="2470" spans="2:6" s="81" customFormat="1">
      <c r="B2470" s="92"/>
      <c r="C2470" s="93"/>
      <c r="D2470" s="93"/>
      <c r="E2470" s="52"/>
      <c r="F2470" s="53"/>
    </row>
    <row r="2471" spans="2:6" s="81" customFormat="1">
      <c r="B2471" s="92"/>
      <c r="C2471" s="93"/>
      <c r="D2471" s="93"/>
      <c r="E2471" s="52"/>
      <c r="F2471" s="53"/>
    </row>
    <row r="2472" spans="2:6" s="81" customFormat="1">
      <c r="B2472" s="92"/>
      <c r="C2472" s="93"/>
      <c r="D2472" s="93"/>
      <c r="E2472" s="52"/>
      <c r="F2472" s="53"/>
    </row>
    <row r="2473" spans="2:6" s="81" customFormat="1">
      <c r="B2473" s="92"/>
      <c r="C2473" s="93"/>
      <c r="D2473" s="93"/>
      <c r="E2473" s="52"/>
      <c r="F2473" s="53"/>
    </row>
    <row r="2474" spans="2:6" s="81" customFormat="1">
      <c r="B2474" s="92"/>
      <c r="C2474" s="93"/>
      <c r="D2474" s="93"/>
      <c r="E2474" s="52"/>
      <c r="F2474" s="53"/>
    </row>
    <row r="2475" spans="2:6" s="81" customFormat="1">
      <c r="B2475" s="92"/>
      <c r="C2475" s="93"/>
      <c r="D2475" s="93"/>
      <c r="E2475" s="52"/>
      <c r="F2475" s="53"/>
    </row>
    <row r="2476" spans="2:6" s="81" customFormat="1">
      <c r="B2476" s="92"/>
      <c r="C2476" s="93"/>
      <c r="D2476" s="93"/>
      <c r="E2476" s="52"/>
      <c r="F2476" s="53"/>
    </row>
    <row r="2477" spans="2:6" s="81" customFormat="1">
      <c r="B2477" s="92"/>
      <c r="C2477" s="93"/>
      <c r="D2477" s="93"/>
      <c r="E2477" s="52"/>
      <c r="F2477" s="53"/>
    </row>
    <row r="2478" spans="2:6" s="81" customFormat="1">
      <c r="B2478" s="92"/>
      <c r="C2478" s="93"/>
      <c r="D2478" s="93"/>
      <c r="E2478" s="52"/>
      <c r="F2478" s="53"/>
    </row>
    <row r="2479" spans="2:6" s="81" customFormat="1">
      <c r="B2479" s="92"/>
      <c r="C2479" s="93"/>
      <c r="D2479" s="93"/>
      <c r="E2479" s="52"/>
      <c r="F2479" s="53"/>
    </row>
    <row r="2480" spans="2:6" s="81" customFormat="1">
      <c r="B2480" s="92"/>
      <c r="C2480" s="93"/>
      <c r="D2480" s="93"/>
      <c r="E2480" s="52"/>
      <c r="F2480" s="53"/>
    </row>
    <row r="2481" spans="2:6" s="81" customFormat="1">
      <c r="B2481" s="92"/>
      <c r="C2481" s="93"/>
      <c r="D2481" s="93"/>
      <c r="E2481" s="52"/>
      <c r="F2481" s="53"/>
    </row>
    <row r="2482" spans="2:6" s="81" customFormat="1">
      <c r="B2482" s="92"/>
      <c r="C2482" s="93"/>
      <c r="D2482" s="93"/>
      <c r="E2482" s="52"/>
      <c r="F2482" s="53"/>
    </row>
    <row r="2483" spans="2:6" s="81" customFormat="1">
      <c r="B2483" s="92"/>
      <c r="C2483" s="93"/>
      <c r="D2483" s="93"/>
      <c r="E2483" s="52"/>
      <c r="F2483" s="53"/>
    </row>
    <row r="2484" spans="2:6" s="81" customFormat="1">
      <c r="B2484" s="92"/>
      <c r="C2484" s="93"/>
      <c r="D2484" s="93"/>
      <c r="E2484" s="52"/>
      <c r="F2484" s="53"/>
    </row>
    <row r="2485" spans="2:6" s="81" customFormat="1">
      <c r="B2485" s="92"/>
      <c r="C2485" s="93"/>
      <c r="D2485" s="93"/>
      <c r="E2485" s="52"/>
      <c r="F2485" s="53"/>
    </row>
    <row r="2486" spans="2:6" s="81" customFormat="1">
      <c r="B2486" s="92"/>
      <c r="C2486" s="93"/>
      <c r="D2486" s="93"/>
      <c r="E2486" s="52"/>
      <c r="F2486" s="53"/>
    </row>
    <row r="2487" spans="2:6" s="81" customFormat="1">
      <c r="B2487" s="92"/>
      <c r="C2487" s="93"/>
      <c r="D2487" s="93"/>
      <c r="E2487" s="52"/>
      <c r="F2487" s="53"/>
    </row>
    <row r="2488" spans="2:6" s="81" customFormat="1">
      <c r="B2488" s="92"/>
      <c r="C2488" s="93"/>
      <c r="D2488" s="93"/>
      <c r="E2488" s="52"/>
      <c r="F2488" s="53"/>
    </row>
    <row r="2489" spans="2:6" s="81" customFormat="1">
      <c r="B2489" s="92"/>
      <c r="C2489" s="93"/>
      <c r="D2489" s="93"/>
      <c r="E2489" s="52"/>
      <c r="F2489" s="53"/>
    </row>
    <row r="2490" spans="2:6" s="81" customFormat="1">
      <c r="B2490" s="92"/>
      <c r="C2490" s="93"/>
      <c r="D2490" s="93"/>
      <c r="E2490" s="52"/>
      <c r="F2490" s="53"/>
    </row>
    <row r="2491" spans="2:6" s="81" customFormat="1">
      <c r="B2491" s="92"/>
      <c r="C2491" s="93"/>
      <c r="D2491" s="93"/>
      <c r="E2491" s="52"/>
      <c r="F2491" s="53"/>
    </row>
    <row r="2492" spans="2:6" s="81" customFormat="1">
      <c r="B2492" s="92"/>
      <c r="C2492" s="93"/>
      <c r="D2492" s="93"/>
      <c r="E2492" s="52"/>
      <c r="F2492" s="53"/>
    </row>
    <row r="2493" spans="2:6" s="81" customFormat="1">
      <c r="B2493" s="92"/>
      <c r="C2493" s="93"/>
      <c r="D2493" s="93"/>
      <c r="E2493" s="52"/>
      <c r="F2493" s="53"/>
    </row>
    <row r="2494" spans="2:6" s="81" customFormat="1">
      <c r="B2494" s="92"/>
      <c r="C2494" s="93"/>
      <c r="D2494" s="93"/>
      <c r="E2494" s="52"/>
      <c r="F2494" s="53"/>
    </row>
    <row r="2495" spans="2:6" s="81" customFormat="1">
      <c r="B2495" s="92"/>
      <c r="C2495" s="93"/>
      <c r="D2495" s="93"/>
      <c r="E2495" s="52"/>
      <c r="F2495" s="53"/>
    </row>
    <row r="2496" spans="2:6" s="81" customFormat="1">
      <c r="B2496" s="92"/>
      <c r="C2496" s="93"/>
      <c r="D2496" s="93"/>
      <c r="E2496" s="52"/>
      <c r="F2496" s="53"/>
    </row>
    <row r="2497" spans="2:6" s="81" customFormat="1">
      <c r="B2497" s="92"/>
      <c r="C2497" s="93"/>
      <c r="D2497" s="93"/>
      <c r="E2497" s="52"/>
      <c r="F2497" s="53"/>
    </row>
    <row r="2498" spans="2:6" s="81" customFormat="1">
      <c r="B2498" s="92"/>
      <c r="C2498" s="93"/>
      <c r="D2498" s="93"/>
      <c r="E2498" s="52"/>
      <c r="F2498" s="53"/>
    </row>
    <row r="2499" spans="2:6" s="81" customFormat="1">
      <c r="B2499" s="92"/>
      <c r="C2499" s="93"/>
      <c r="D2499" s="93"/>
      <c r="E2499" s="52"/>
      <c r="F2499" s="53"/>
    </row>
    <row r="2500" spans="2:6" s="81" customFormat="1">
      <c r="B2500" s="92"/>
      <c r="C2500" s="93"/>
      <c r="D2500" s="93"/>
      <c r="E2500" s="52"/>
      <c r="F2500" s="53"/>
    </row>
    <row r="2501" spans="2:6" s="81" customFormat="1">
      <c r="B2501" s="92"/>
      <c r="C2501" s="93"/>
      <c r="D2501" s="93"/>
      <c r="E2501" s="52"/>
      <c r="F2501" s="53"/>
    </row>
    <row r="2502" spans="2:6" s="81" customFormat="1">
      <c r="B2502" s="92"/>
      <c r="C2502" s="93"/>
      <c r="D2502" s="93"/>
      <c r="E2502" s="52"/>
      <c r="F2502" s="53"/>
    </row>
    <row r="2503" spans="2:6" s="81" customFormat="1">
      <c r="B2503" s="92"/>
      <c r="C2503" s="93"/>
      <c r="D2503" s="93"/>
      <c r="E2503" s="52"/>
      <c r="F2503" s="53"/>
    </row>
    <row r="2504" spans="2:6" s="81" customFormat="1">
      <c r="B2504" s="92"/>
      <c r="C2504" s="93"/>
      <c r="D2504" s="93"/>
      <c r="E2504" s="52"/>
      <c r="F2504" s="53"/>
    </row>
    <row r="2505" spans="2:6" s="81" customFormat="1">
      <c r="B2505" s="92"/>
      <c r="C2505" s="93"/>
      <c r="D2505" s="93"/>
      <c r="E2505" s="52"/>
      <c r="F2505" s="53"/>
    </row>
    <row r="2506" spans="2:6" s="81" customFormat="1">
      <c r="B2506" s="92"/>
      <c r="C2506" s="93"/>
      <c r="D2506" s="93"/>
      <c r="E2506" s="52"/>
      <c r="F2506" s="53"/>
    </row>
    <row r="2507" spans="2:6" s="81" customFormat="1">
      <c r="B2507" s="92"/>
      <c r="C2507" s="93"/>
      <c r="D2507" s="93"/>
      <c r="E2507" s="52"/>
      <c r="F2507" s="53"/>
    </row>
    <row r="2508" spans="2:6" s="81" customFormat="1">
      <c r="B2508" s="92"/>
      <c r="C2508" s="93"/>
      <c r="D2508" s="93"/>
      <c r="E2508" s="52"/>
      <c r="F2508" s="53"/>
    </row>
    <row r="2509" spans="2:6" s="81" customFormat="1">
      <c r="B2509" s="92"/>
      <c r="C2509" s="93"/>
      <c r="D2509" s="93"/>
      <c r="E2509" s="52"/>
      <c r="F2509" s="53"/>
    </row>
    <row r="2510" spans="2:6" s="81" customFormat="1">
      <c r="B2510" s="92"/>
      <c r="C2510" s="93"/>
      <c r="D2510" s="93"/>
      <c r="E2510" s="52"/>
      <c r="F2510" s="53"/>
    </row>
    <row r="2511" spans="2:6" s="81" customFormat="1">
      <c r="B2511" s="92"/>
      <c r="C2511" s="93"/>
      <c r="D2511" s="93"/>
      <c r="E2511" s="52"/>
      <c r="F2511" s="53"/>
    </row>
    <row r="2512" spans="2:6" s="81" customFormat="1">
      <c r="B2512" s="92"/>
      <c r="C2512" s="93"/>
      <c r="D2512" s="93"/>
      <c r="E2512" s="52"/>
      <c r="F2512" s="53"/>
    </row>
    <row r="2513" spans="2:6" s="81" customFormat="1">
      <c r="B2513" s="92"/>
      <c r="C2513" s="93"/>
      <c r="D2513" s="93"/>
      <c r="E2513" s="52"/>
      <c r="F2513" s="53"/>
    </row>
    <row r="2514" spans="2:6" s="81" customFormat="1">
      <c r="B2514" s="92"/>
      <c r="C2514" s="93"/>
      <c r="D2514" s="93"/>
      <c r="E2514" s="52"/>
      <c r="F2514" s="53"/>
    </row>
    <row r="2515" spans="2:6" s="81" customFormat="1">
      <c r="B2515" s="92"/>
      <c r="C2515" s="93"/>
      <c r="D2515" s="93"/>
      <c r="E2515" s="52"/>
      <c r="F2515" s="53"/>
    </row>
    <row r="2516" spans="2:6" s="81" customFormat="1">
      <c r="B2516" s="92"/>
      <c r="C2516" s="93"/>
      <c r="D2516" s="93"/>
      <c r="E2516" s="52"/>
      <c r="F2516" s="53"/>
    </row>
    <row r="2517" spans="2:6" s="81" customFormat="1">
      <c r="B2517" s="92"/>
      <c r="C2517" s="93"/>
      <c r="D2517" s="93"/>
      <c r="E2517" s="52"/>
      <c r="F2517" s="53"/>
    </row>
    <row r="2518" spans="2:6" s="81" customFormat="1">
      <c r="B2518" s="92"/>
      <c r="C2518" s="93"/>
      <c r="D2518" s="93"/>
      <c r="E2518" s="52"/>
      <c r="F2518" s="53"/>
    </row>
    <row r="2519" spans="2:6" s="81" customFormat="1">
      <c r="B2519" s="92"/>
      <c r="C2519" s="93"/>
      <c r="D2519" s="93"/>
      <c r="E2519" s="52"/>
      <c r="F2519" s="53"/>
    </row>
    <row r="2520" spans="2:6" s="81" customFormat="1">
      <c r="B2520" s="92"/>
      <c r="C2520" s="93"/>
      <c r="D2520" s="93"/>
      <c r="E2520" s="52"/>
      <c r="F2520" s="53"/>
    </row>
    <row r="2521" spans="2:6" s="81" customFormat="1">
      <c r="B2521" s="92"/>
      <c r="C2521" s="93"/>
      <c r="D2521" s="93"/>
      <c r="E2521" s="52"/>
      <c r="F2521" s="53"/>
    </row>
    <row r="2522" spans="2:6" s="81" customFormat="1">
      <c r="B2522" s="92"/>
      <c r="C2522" s="93"/>
      <c r="D2522" s="93"/>
      <c r="E2522" s="52"/>
      <c r="F2522" s="53"/>
    </row>
    <row r="2523" spans="2:6" s="81" customFormat="1">
      <c r="B2523" s="92"/>
      <c r="C2523" s="93"/>
      <c r="D2523" s="93"/>
      <c r="E2523" s="52"/>
      <c r="F2523" s="53"/>
    </row>
    <row r="2524" spans="2:6" s="81" customFormat="1">
      <c r="B2524" s="92"/>
      <c r="C2524" s="93"/>
      <c r="D2524" s="93"/>
      <c r="E2524" s="52"/>
      <c r="F2524" s="53"/>
    </row>
    <row r="2525" spans="2:6" s="81" customFormat="1">
      <c r="B2525" s="92"/>
      <c r="C2525" s="93"/>
      <c r="D2525" s="93"/>
      <c r="E2525" s="52"/>
      <c r="F2525" s="53"/>
    </row>
    <row r="2526" spans="2:6" s="81" customFormat="1">
      <c r="B2526" s="92"/>
      <c r="C2526" s="93"/>
      <c r="D2526" s="93"/>
      <c r="E2526" s="52"/>
      <c r="F2526" s="53"/>
    </row>
    <row r="2527" spans="2:6" s="81" customFormat="1">
      <c r="B2527" s="92"/>
      <c r="C2527" s="93"/>
      <c r="D2527" s="93"/>
      <c r="E2527" s="52"/>
      <c r="F2527" s="53"/>
    </row>
    <row r="2528" spans="2:6" s="81" customFormat="1">
      <c r="B2528" s="92"/>
      <c r="C2528" s="93"/>
      <c r="D2528" s="93"/>
      <c r="E2528" s="52"/>
      <c r="F2528" s="53"/>
    </row>
    <row r="2529" spans="2:6" s="81" customFormat="1">
      <c r="B2529" s="92"/>
      <c r="C2529" s="93"/>
      <c r="D2529" s="93"/>
      <c r="E2529" s="52"/>
      <c r="F2529" s="53"/>
    </row>
    <row r="2530" spans="2:6" s="81" customFormat="1">
      <c r="B2530" s="92"/>
      <c r="C2530" s="93"/>
      <c r="D2530" s="93"/>
      <c r="E2530" s="52"/>
      <c r="F2530" s="53"/>
    </row>
    <row r="2531" spans="2:6" s="81" customFormat="1">
      <c r="B2531" s="92"/>
      <c r="C2531" s="93"/>
      <c r="D2531" s="93"/>
      <c r="E2531" s="52"/>
      <c r="F2531" s="53"/>
    </row>
    <row r="2532" spans="2:6" s="81" customFormat="1">
      <c r="B2532" s="92"/>
      <c r="C2532" s="93"/>
      <c r="D2532" s="93"/>
      <c r="E2532" s="52"/>
      <c r="F2532" s="53"/>
    </row>
    <row r="2533" spans="2:6" s="81" customFormat="1">
      <c r="B2533" s="92"/>
      <c r="C2533" s="93"/>
      <c r="D2533" s="93"/>
      <c r="E2533" s="52"/>
      <c r="F2533" s="53"/>
    </row>
    <row r="2534" spans="2:6" s="81" customFormat="1">
      <c r="B2534" s="92"/>
      <c r="C2534" s="93"/>
      <c r="D2534" s="93"/>
      <c r="E2534" s="52"/>
      <c r="F2534" s="53"/>
    </row>
    <row r="2535" spans="2:6" s="81" customFormat="1">
      <c r="B2535" s="92"/>
      <c r="C2535" s="93"/>
      <c r="D2535" s="93"/>
      <c r="E2535" s="52"/>
      <c r="F2535" s="53"/>
    </row>
    <row r="2536" spans="2:6" s="81" customFormat="1">
      <c r="B2536" s="92"/>
      <c r="C2536" s="93"/>
      <c r="D2536" s="93"/>
      <c r="E2536" s="52"/>
      <c r="F2536" s="53"/>
    </row>
    <row r="2537" spans="2:6" s="81" customFormat="1">
      <c r="B2537" s="92"/>
      <c r="C2537" s="93"/>
      <c r="D2537" s="93"/>
      <c r="E2537" s="52"/>
      <c r="F2537" s="53"/>
    </row>
    <row r="2538" spans="2:6" s="81" customFormat="1">
      <c r="B2538" s="92"/>
      <c r="C2538" s="93"/>
      <c r="D2538" s="93"/>
      <c r="E2538" s="52"/>
      <c r="F2538" s="53"/>
    </row>
    <row r="2539" spans="2:6" s="81" customFormat="1">
      <c r="B2539" s="92"/>
      <c r="C2539" s="93"/>
      <c r="D2539" s="93"/>
      <c r="E2539" s="52"/>
      <c r="F2539" s="53"/>
    </row>
    <row r="2540" spans="2:6" s="81" customFormat="1">
      <c r="B2540" s="92"/>
      <c r="C2540" s="93"/>
      <c r="D2540" s="93"/>
      <c r="E2540" s="52"/>
      <c r="F2540" s="53"/>
    </row>
    <row r="2541" spans="2:6" s="81" customFormat="1">
      <c r="B2541" s="92"/>
      <c r="C2541" s="93"/>
      <c r="D2541" s="93"/>
      <c r="E2541" s="52"/>
      <c r="F2541" s="53"/>
    </row>
    <row r="2542" spans="2:6" s="81" customFormat="1">
      <c r="B2542" s="92"/>
      <c r="C2542" s="93"/>
      <c r="D2542" s="93"/>
      <c r="E2542" s="52"/>
      <c r="F2542" s="53"/>
    </row>
    <row r="2543" spans="2:6" s="81" customFormat="1">
      <c r="B2543" s="92"/>
      <c r="C2543" s="93"/>
      <c r="D2543" s="93"/>
      <c r="E2543" s="52"/>
      <c r="F2543" s="53"/>
    </row>
    <row r="2544" spans="2:6" s="81" customFormat="1">
      <c r="B2544" s="92"/>
      <c r="C2544" s="93"/>
      <c r="D2544" s="93"/>
      <c r="E2544" s="52"/>
      <c r="F2544" s="53"/>
    </row>
    <row r="2545" spans="2:6" s="81" customFormat="1">
      <c r="B2545" s="92"/>
      <c r="C2545" s="93"/>
      <c r="D2545" s="93"/>
      <c r="E2545" s="52"/>
      <c r="F2545" s="53"/>
    </row>
    <row r="2546" spans="2:6" s="81" customFormat="1">
      <c r="B2546" s="92"/>
      <c r="C2546" s="93"/>
      <c r="D2546" s="93"/>
      <c r="E2546" s="52"/>
      <c r="F2546" s="53"/>
    </row>
    <row r="2547" spans="2:6" s="81" customFormat="1">
      <c r="B2547" s="92"/>
      <c r="C2547" s="93"/>
      <c r="D2547" s="93"/>
      <c r="E2547" s="52"/>
      <c r="F2547" s="53"/>
    </row>
    <row r="2548" spans="2:6" s="81" customFormat="1">
      <c r="B2548" s="92"/>
      <c r="C2548" s="93"/>
      <c r="D2548" s="93"/>
      <c r="E2548" s="52"/>
      <c r="F2548" s="53"/>
    </row>
    <row r="2549" spans="2:6" s="81" customFormat="1">
      <c r="B2549" s="92"/>
      <c r="C2549" s="93"/>
      <c r="D2549" s="93"/>
      <c r="E2549" s="52"/>
      <c r="F2549" s="53"/>
    </row>
    <row r="2550" spans="2:6" s="81" customFormat="1">
      <c r="B2550" s="92"/>
      <c r="C2550" s="93"/>
      <c r="D2550" s="93"/>
      <c r="E2550" s="52"/>
      <c r="F2550" s="53"/>
    </row>
    <row r="2551" spans="2:6" s="81" customFormat="1">
      <c r="B2551" s="92"/>
      <c r="C2551" s="93"/>
      <c r="D2551" s="93"/>
      <c r="E2551" s="52"/>
      <c r="F2551" s="53"/>
    </row>
    <row r="2552" spans="2:6" s="81" customFormat="1">
      <c r="B2552" s="92"/>
      <c r="C2552" s="93"/>
      <c r="D2552" s="93"/>
      <c r="E2552" s="52"/>
      <c r="F2552" s="53"/>
    </row>
    <row r="2553" spans="2:6" s="81" customFormat="1">
      <c r="B2553" s="92"/>
      <c r="C2553" s="93"/>
      <c r="D2553" s="93"/>
      <c r="E2553" s="52"/>
      <c r="F2553" s="53"/>
    </row>
    <row r="2554" spans="2:6" s="81" customFormat="1">
      <c r="B2554" s="92"/>
      <c r="C2554" s="93"/>
      <c r="D2554" s="93"/>
      <c r="E2554" s="52"/>
      <c r="F2554" s="53"/>
    </row>
    <row r="2555" spans="2:6" s="81" customFormat="1">
      <c r="B2555" s="92"/>
      <c r="C2555" s="93"/>
      <c r="D2555" s="93"/>
      <c r="E2555" s="52"/>
      <c r="F2555" s="53"/>
    </row>
    <row r="2556" spans="2:6" s="81" customFormat="1">
      <c r="B2556" s="92"/>
      <c r="C2556" s="93"/>
      <c r="D2556" s="93"/>
      <c r="E2556" s="52"/>
      <c r="F2556" s="53"/>
    </row>
    <row r="2557" spans="2:6" s="81" customFormat="1">
      <c r="B2557" s="92"/>
      <c r="C2557" s="93"/>
      <c r="D2557" s="93"/>
      <c r="E2557" s="52"/>
      <c r="F2557" s="53"/>
    </row>
    <row r="2558" spans="2:6" s="81" customFormat="1">
      <c r="B2558" s="92"/>
      <c r="C2558" s="93"/>
      <c r="D2558" s="93"/>
      <c r="E2558" s="52"/>
      <c r="F2558" s="53"/>
    </row>
    <row r="2559" spans="2:6" s="81" customFormat="1">
      <c r="B2559" s="92"/>
      <c r="C2559" s="93"/>
      <c r="D2559" s="93"/>
      <c r="E2559" s="52"/>
      <c r="F2559" s="53"/>
    </row>
    <row r="2560" spans="2:6" s="81" customFormat="1">
      <c r="B2560" s="92"/>
      <c r="C2560" s="93"/>
      <c r="D2560" s="93"/>
      <c r="E2560" s="52"/>
      <c r="F2560" s="53"/>
    </row>
    <row r="2561" spans="2:6" s="81" customFormat="1">
      <c r="B2561" s="92"/>
      <c r="C2561" s="93"/>
      <c r="D2561" s="93"/>
      <c r="E2561" s="52"/>
      <c r="F2561" s="53"/>
    </row>
    <row r="2562" spans="2:6" s="81" customFormat="1">
      <c r="B2562" s="92"/>
      <c r="C2562" s="93"/>
      <c r="D2562" s="93"/>
      <c r="E2562" s="52"/>
      <c r="F2562" s="53"/>
    </row>
    <row r="2563" spans="2:6" s="81" customFormat="1">
      <c r="B2563" s="92"/>
      <c r="C2563" s="93"/>
      <c r="D2563" s="93"/>
      <c r="E2563" s="52"/>
      <c r="F2563" s="53"/>
    </row>
    <row r="2564" spans="2:6" s="81" customFormat="1">
      <c r="B2564" s="92"/>
      <c r="C2564" s="93"/>
      <c r="D2564" s="93"/>
      <c r="E2564" s="52"/>
      <c r="F2564" s="53"/>
    </row>
    <row r="2565" spans="2:6" s="81" customFormat="1">
      <c r="B2565" s="92"/>
      <c r="C2565" s="93"/>
      <c r="D2565" s="93"/>
      <c r="E2565" s="52"/>
      <c r="F2565" s="53"/>
    </row>
    <row r="2566" spans="2:6" s="81" customFormat="1">
      <c r="B2566" s="92"/>
      <c r="C2566" s="93"/>
      <c r="D2566" s="93"/>
      <c r="E2566" s="52"/>
      <c r="F2566" s="53"/>
    </row>
    <row r="2567" spans="2:6" s="81" customFormat="1">
      <c r="B2567" s="92"/>
      <c r="C2567" s="93"/>
      <c r="D2567" s="93"/>
      <c r="E2567" s="52"/>
      <c r="F2567" s="53"/>
    </row>
    <row r="2568" spans="2:6" s="81" customFormat="1">
      <c r="B2568" s="92"/>
      <c r="C2568" s="93"/>
      <c r="D2568" s="93"/>
      <c r="E2568" s="52"/>
      <c r="F2568" s="53"/>
    </row>
    <row r="2569" spans="2:6" s="81" customFormat="1">
      <c r="B2569" s="92"/>
      <c r="C2569" s="93"/>
      <c r="D2569" s="93"/>
      <c r="E2569" s="52"/>
      <c r="F2569" s="53"/>
    </row>
    <row r="2570" spans="2:6" s="81" customFormat="1">
      <c r="B2570" s="92"/>
      <c r="C2570" s="93"/>
      <c r="D2570" s="93"/>
      <c r="E2570" s="52"/>
      <c r="F2570" s="53"/>
    </row>
    <row r="2571" spans="2:6" s="81" customFormat="1">
      <c r="B2571" s="92"/>
      <c r="C2571" s="93"/>
      <c r="D2571" s="93"/>
      <c r="E2571" s="52"/>
      <c r="F2571" s="53"/>
    </row>
    <row r="2572" spans="2:6" s="81" customFormat="1">
      <c r="B2572" s="92"/>
      <c r="C2572" s="93"/>
      <c r="D2572" s="93"/>
      <c r="E2572" s="52"/>
      <c r="F2572" s="53"/>
    </row>
    <row r="2573" spans="2:6" s="81" customFormat="1">
      <c r="B2573" s="92"/>
      <c r="C2573" s="93"/>
      <c r="D2573" s="93"/>
      <c r="E2573" s="52"/>
      <c r="F2573" s="53"/>
    </row>
    <row r="2574" spans="2:6" s="81" customFormat="1">
      <c r="B2574" s="92"/>
      <c r="C2574" s="93"/>
      <c r="D2574" s="93"/>
      <c r="E2574" s="52"/>
      <c r="F2574" s="53"/>
    </row>
    <row r="2575" spans="2:6" s="81" customFormat="1">
      <c r="B2575" s="92"/>
      <c r="C2575" s="93"/>
      <c r="D2575" s="93"/>
      <c r="E2575" s="52"/>
      <c r="F2575" s="53"/>
    </row>
    <row r="2576" spans="2:6" s="81" customFormat="1">
      <c r="B2576" s="92"/>
      <c r="C2576" s="93"/>
      <c r="D2576" s="93"/>
      <c r="E2576" s="52"/>
      <c r="F2576" s="53"/>
    </row>
    <row r="2577" spans="2:6" s="81" customFormat="1">
      <c r="B2577" s="92"/>
      <c r="C2577" s="93"/>
      <c r="D2577" s="93"/>
      <c r="E2577" s="52"/>
      <c r="F2577" s="53"/>
    </row>
    <row r="2578" spans="2:6" s="81" customFormat="1">
      <c r="B2578" s="92"/>
      <c r="C2578" s="93"/>
      <c r="D2578" s="93"/>
      <c r="E2578" s="52"/>
      <c r="F2578" s="53"/>
    </row>
    <row r="2579" spans="2:6" s="81" customFormat="1">
      <c r="B2579" s="92"/>
      <c r="C2579" s="93"/>
      <c r="D2579" s="93"/>
      <c r="E2579" s="52"/>
      <c r="F2579" s="53"/>
    </row>
    <row r="2580" spans="2:6" s="81" customFormat="1">
      <c r="B2580" s="92"/>
      <c r="C2580" s="93"/>
      <c r="D2580" s="93"/>
      <c r="E2580" s="52"/>
      <c r="F2580" s="53"/>
    </row>
    <row r="2581" spans="2:6" s="81" customFormat="1">
      <c r="B2581" s="92"/>
      <c r="C2581" s="93"/>
      <c r="D2581" s="93"/>
      <c r="E2581" s="52"/>
      <c r="F2581" s="53"/>
    </row>
    <row r="2582" spans="2:6" s="81" customFormat="1">
      <c r="B2582" s="92"/>
      <c r="C2582" s="93"/>
      <c r="D2582" s="93"/>
      <c r="E2582" s="52"/>
      <c r="F2582" s="53"/>
    </row>
    <row r="2583" spans="2:6" s="81" customFormat="1">
      <c r="B2583" s="92"/>
      <c r="C2583" s="93"/>
      <c r="D2583" s="93"/>
      <c r="E2583" s="52"/>
      <c r="F2583" s="53"/>
    </row>
    <row r="2584" spans="2:6" s="81" customFormat="1">
      <c r="B2584" s="92"/>
      <c r="C2584" s="93"/>
      <c r="D2584" s="93"/>
      <c r="E2584" s="52"/>
      <c r="F2584" s="53"/>
    </row>
    <row r="2585" spans="2:6" s="81" customFormat="1">
      <c r="B2585" s="92"/>
      <c r="C2585" s="93"/>
      <c r="D2585" s="93"/>
      <c r="E2585" s="52"/>
      <c r="F2585" s="53"/>
    </row>
    <row r="2586" spans="2:6" s="81" customFormat="1">
      <c r="B2586" s="92"/>
      <c r="C2586" s="93"/>
      <c r="D2586" s="93"/>
      <c r="E2586" s="52"/>
      <c r="F2586" s="53"/>
    </row>
    <row r="2587" spans="2:6" s="81" customFormat="1">
      <c r="B2587" s="92"/>
      <c r="C2587" s="93"/>
      <c r="D2587" s="93"/>
      <c r="E2587" s="52"/>
      <c r="F2587" s="53"/>
    </row>
    <row r="2588" spans="2:6" s="81" customFormat="1">
      <c r="B2588" s="92"/>
      <c r="C2588" s="93"/>
      <c r="D2588" s="93"/>
      <c r="E2588" s="52"/>
      <c r="F2588" s="53"/>
    </row>
    <row r="2589" spans="2:6" s="81" customFormat="1">
      <c r="B2589" s="92"/>
      <c r="C2589" s="93"/>
      <c r="D2589" s="93"/>
      <c r="E2589" s="52"/>
      <c r="F2589" s="53"/>
    </row>
    <row r="2590" spans="2:6" s="81" customFormat="1">
      <c r="B2590" s="92"/>
      <c r="C2590" s="93"/>
      <c r="D2590" s="93"/>
      <c r="E2590" s="52"/>
      <c r="F2590" s="53"/>
    </row>
    <row r="2591" spans="2:6" s="81" customFormat="1">
      <c r="B2591" s="92"/>
      <c r="C2591" s="93"/>
      <c r="D2591" s="93"/>
      <c r="E2591" s="52"/>
      <c r="F2591" s="53"/>
    </row>
    <row r="2592" spans="2:6" s="81" customFormat="1">
      <c r="B2592" s="92"/>
      <c r="C2592" s="93"/>
      <c r="D2592" s="93"/>
      <c r="E2592" s="52"/>
      <c r="F2592" s="53"/>
    </row>
    <row r="2593" spans="2:6" s="81" customFormat="1">
      <c r="B2593" s="92"/>
      <c r="C2593" s="93"/>
      <c r="D2593" s="93"/>
      <c r="E2593" s="52"/>
      <c r="F2593" s="53"/>
    </row>
    <row r="2594" spans="2:6" s="81" customFormat="1">
      <c r="B2594" s="92"/>
      <c r="C2594" s="93"/>
      <c r="D2594" s="93"/>
      <c r="E2594" s="52"/>
      <c r="F2594" s="53"/>
    </row>
    <row r="2595" spans="2:6" s="81" customFormat="1">
      <c r="B2595" s="92"/>
      <c r="C2595" s="93"/>
      <c r="D2595" s="93"/>
      <c r="E2595" s="52"/>
      <c r="F2595" s="53"/>
    </row>
    <row r="2596" spans="2:6" s="81" customFormat="1">
      <c r="B2596" s="92"/>
      <c r="C2596" s="93"/>
      <c r="D2596" s="93"/>
      <c r="E2596" s="52"/>
      <c r="F2596" s="53"/>
    </row>
    <row r="2597" spans="2:6" s="81" customFormat="1">
      <c r="B2597" s="92"/>
      <c r="C2597" s="93"/>
      <c r="D2597" s="93"/>
      <c r="E2597" s="52"/>
      <c r="F2597" s="53"/>
    </row>
    <row r="2598" spans="2:6" s="81" customFormat="1">
      <c r="B2598" s="92"/>
      <c r="C2598" s="93"/>
      <c r="D2598" s="93"/>
      <c r="E2598" s="52"/>
      <c r="F2598" s="53"/>
    </row>
    <row r="2599" spans="2:6" s="81" customFormat="1">
      <c r="B2599" s="92"/>
      <c r="C2599" s="93"/>
      <c r="D2599" s="93"/>
      <c r="E2599" s="52"/>
      <c r="F2599" s="53"/>
    </row>
    <row r="2600" spans="2:6" s="81" customFormat="1">
      <c r="B2600" s="92"/>
      <c r="C2600" s="93"/>
      <c r="D2600" s="93"/>
      <c r="E2600" s="52"/>
      <c r="F2600" s="53"/>
    </row>
    <row r="2601" spans="2:6" s="81" customFormat="1">
      <c r="B2601" s="92"/>
      <c r="C2601" s="93"/>
      <c r="D2601" s="93"/>
      <c r="E2601" s="52"/>
      <c r="F2601" s="53"/>
    </row>
    <row r="2602" spans="2:6" s="81" customFormat="1">
      <c r="B2602" s="92"/>
      <c r="C2602" s="93"/>
      <c r="D2602" s="93"/>
      <c r="E2602" s="52"/>
      <c r="F2602" s="53"/>
    </row>
    <row r="2603" spans="2:6" s="81" customFormat="1">
      <c r="B2603" s="92"/>
      <c r="C2603" s="93"/>
      <c r="D2603" s="93"/>
      <c r="E2603" s="52"/>
      <c r="F2603" s="53"/>
    </row>
    <row r="2604" spans="2:6" s="81" customFormat="1">
      <c r="B2604" s="92"/>
      <c r="C2604" s="93"/>
      <c r="D2604" s="93"/>
      <c r="E2604" s="52"/>
      <c r="F2604" s="53"/>
    </row>
    <row r="2605" spans="2:6" s="81" customFormat="1">
      <c r="B2605" s="92"/>
      <c r="C2605" s="93"/>
      <c r="D2605" s="93"/>
      <c r="E2605" s="52"/>
      <c r="F2605" s="53"/>
    </row>
    <row r="2606" spans="2:6" s="81" customFormat="1">
      <c r="B2606" s="92"/>
      <c r="C2606" s="93"/>
      <c r="D2606" s="93"/>
      <c r="E2606" s="52"/>
      <c r="F2606" s="53"/>
    </row>
    <row r="2607" spans="2:6" s="81" customFormat="1">
      <c r="B2607" s="92"/>
      <c r="C2607" s="93"/>
      <c r="D2607" s="93"/>
      <c r="E2607" s="52"/>
      <c r="F2607" s="53"/>
    </row>
    <row r="2608" spans="2:6" s="81" customFormat="1">
      <c r="B2608" s="92"/>
      <c r="C2608" s="93"/>
      <c r="D2608" s="93"/>
      <c r="E2608" s="52"/>
      <c r="F2608" s="53"/>
    </row>
    <row r="2609" spans="2:6" s="81" customFormat="1">
      <c r="B2609" s="92"/>
      <c r="C2609" s="93"/>
      <c r="D2609" s="93"/>
      <c r="E2609" s="52"/>
      <c r="F2609" s="53"/>
    </row>
    <row r="2610" spans="2:6" s="81" customFormat="1">
      <c r="B2610" s="92"/>
      <c r="C2610" s="93"/>
      <c r="D2610" s="93"/>
      <c r="E2610" s="52"/>
      <c r="F2610" s="53"/>
    </row>
    <row r="2611" spans="2:6" s="81" customFormat="1">
      <c r="B2611" s="92"/>
      <c r="C2611" s="93"/>
      <c r="D2611" s="93"/>
      <c r="E2611" s="52"/>
      <c r="F2611" s="53"/>
    </row>
    <row r="2612" spans="2:6" s="81" customFormat="1">
      <c r="B2612" s="92"/>
      <c r="C2612" s="93"/>
      <c r="D2612" s="93"/>
      <c r="E2612" s="52"/>
      <c r="F2612" s="53"/>
    </row>
    <row r="2613" spans="2:6" s="81" customFormat="1">
      <c r="B2613" s="92"/>
      <c r="C2613" s="93"/>
      <c r="D2613" s="93"/>
      <c r="E2613" s="52"/>
      <c r="F2613" s="53"/>
    </row>
    <row r="2614" spans="2:6" s="81" customFormat="1">
      <c r="B2614" s="92"/>
      <c r="C2614" s="93"/>
      <c r="D2614" s="93"/>
      <c r="E2614" s="52"/>
      <c r="F2614" s="53"/>
    </row>
    <row r="2615" spans="2:6" s="81" customFormat="1">
      <c r="B2615" s="92"/>
      <c r="C2615" s="93"/>
      <c r="D2615" s="93"/>
      <c r="E2615" s="52"/>
      <c r="F2615" s="53"/>
    </row>
    <row r="2616" spans="2:6" s="81" customFormat="1">
      <c r="B2616" s="92"/>
      <c r="C2616" s="93"/>
      <c r="D2616" s="93"/>
      <c r="E2616" s="52"/>
      <c r="F2616" s="53"/>
    </row>
    <row r="2617" spans="2:6" s="81" customFormat="1">
      <c r="B2617" s="92"/>
      <c r="C2617" s="93"/>
      <c r="D2617" s="93"/>
      <c r="E2617" s="52"/>
      <c r="F2617" s="53"/>
    </row>
    <row r="2618" spans="2:6" s="81" customFormat="1">
      <c r="B2618" s="92"/>
      <c r="C2618" s="93"/>
      <c r="D2618" s="93"/>
      <c r="E2618" s="52"/>
      <c r="F2618" s="53"/>
    </row>
    <row r="2619" spans="2:6" s="81" customFormat="1">
      <c r="B2619" s="92"/>
      <c r="C2619" s="93"/>
      <c r="D2619" s="93"/>
      <c r="E2619" s="52"/>
      <c r="F2619" s="53"/>
    </row>
    <row r="2620" spans="2:6" s="81" customFormat="1">
      <c r="B2620" s="92"/>
      <c r="C2620" s="93"/>
      <c r="D2620" s="93"/>
      <c r="E2620" s="52"/>
      <c r="F2620" s="53"/>
    </row>
    <row r="2621" spans="2:6" s="81" customFormat="1">
      <c r="B2621" s="92"/>
      <c r="C2621" s="93"/>
      <c r="D2621" s="93"/>
      <c r="E2621" s="52"/>
      <c r="F2621" s="53"/>
    </row>
    <row r="2622" spans="2:6" s="81" customFormat="1">
      <c r="B2622" s="92"/>
      <c r="C2622" s="93"/>
      <c r="D2622" s="93"/>
      <c r="E2622" s="52"/>
      <c r="F2622" s="53"/>
    </row>
    <row r="2623" spans="2:6" s="81" customFormat="1">
      <c r="B2623" s="92"/>
      <c r="C2623" s="93"/>
      <c r="D2623" s="93"/>
      <c r="E2623" s="52"/>
      <c r="F2623" s="53"/>
    </row>
    <row r="2624" spans="2:6" s="81" customFormat="1">
      <c r="B2624" s="92"/>
      <c r="C2624" s="93"/>
      <c r="D2624" s="93"/>
      <c r="E2624" s="52"/>
      <c r="F2624" s="53"/>
    </row>
    <row r="2625" spans="2:6" s="81" customFormat="1">
      <c r="B2625" s="92"/>
      <c r="C2625" s="93"/>
      <c r="D2625" s="93"/>
      <c r="E2625" s="52"/>
      <c r="F2625" s="53"/>
    </row>
    <row r="2626" spans="2:6" s="81" customFormat="1">
      <c r="B2626" s="92"/>
      <c r="C2626" s="93"/>
      <c r="D2626" s="93"/>
      <c r="E2626" s="52"/>
      <c r="F2626" s="53"/>
    </row>
    <row r="2627" spans="2:6" s="81" customFormat="1">
      <c r="B2627" s="92"/>
      <c r="C2627" s="93"/>
      <c r="D2627" s="93"/>
      <c r="E2627" s="52"/>
      <c r="F2627" s="53"/>
    </row>
    <row r="2628" spans="2:6" s="81" customFormat="1">
      <c r="B2628" s="92"/>
      <c r="C2628" s="93"/>
      <c r="D2628" s="93"/>
      <c r="E2628" s="52"/>
      <c r="F2628" s="53"/>
    </row>
    <row r="2629" spans="2:6" s="81" customFormat="1">
      <c r="B2629" s="92"/>
      <c r="C2629" s="93"/>
      <c r="D2629" s="93"/>
      <c r="E2629" s="52"/>
      <c r="F2629" s="53"/>
    </row>
    <row r="2630" spans="2:6" s="81" customFormat="1">
      <c r="B2630" s="92"/>
      <c r="C2630" s="93"/>
      <c r="D2630" s="93"/>
      <c r="E2630" s="52"/>
      <c r="F2630" s="53"/>
    </row>
    <row r="2631" spans="2:6" s="81" customFormat="1">
      <c r="B2631" s="92"/>
      <c r="C2631" s="93"/>
      <c r="D2631" s="93"/>
      <c r="E2631" s="52"/>
      <c r="F2631" s="53"/>
    </row>
    <row r="2632" spans="2:6" s="81" customFormat="1">
      <c r="B2632" s="92"/>
      <c r="C2632" s="93"/>
      <c r="D2632" s="93"/>
      <c r="E2632" s="52"/>
      <c r="F2632" s="53"/>
    </row>
    <row r="2633" spans="2:6" s="81" customFormat="1">
      <c r="B2633" s="92"/>
      <c r="C2633" s="93"/>
      <c r="D2633" s="93"/>
      <c r="E2633" s="52"/>
      <c r="F2633" s="53"/>
    </row>
    <row r="2634" spans="2:6" s="81" customFormat="1">
      <c r="B2634" s="92"/>
      <c r="C2634" s="93"/>
      <c r="D2634" s="93"/>
      <c r="E2634" s="52"/>
      <c r="F2634" s="53"/>
    </row>
    <row r="2635" spans="2:6" s="81" customFormat="1">
      <c r="B2635" s="92"/>
      <c r="C2635" s="93"/>
      <c r="D2635" s="93"/>
      <c r="E2635" s="52"/>
      <c r="F2635" s="53"/>
    </row>
    <row r="2636" spans="2:6" s="81" customFormat="1">
      <c r="B2636" s="92"/>
      <c r="C2636" s="93"/>
      <c r="D2636" s="93"/>
      <c r="E2636" s="52"/>
      <c r="F2636" s="53"/>
    </row>
    <row r="2637" spans="2:6" s="81" customFormat="1">
      <c r="B2637" s="92"/>
      <c r="C2637" s="93"/>
      <c r="D2637" s="93"/>
      <c r="E2637" s="52"/>
      <c r="F2637" s="53"/>
    </row>
    <row r="2638" spans="2:6" s="81" customFormat="1">
      <c r="B2638" s="92"/>
      <c r="C2638" s="93"/>
      <c r="D2638" s="93"/>
      <c r="E2638" s="52"/>
      <c r="F2638" s="53"/>
    </row>
    <row r="2639" spans="2:6" s="81" customFormat="1">
      <c r="B2639" s="92"/>
      <c r="C2639" s="93"/>
      <c r="D2639" s="93"/>
      <c r="E2639" s="52"/>
      <c r="F2639" s="53"/>
    </row>
    <row r="2640" spans="2:6" s="81" customFormat="1">
      <c r="B2640" s="92"/>
      <c r="C2640" s="93"/>
      <c r="D2640" s="93"/>
      <c r="E2640" s="52"/>
      <c r="F2640" s="53"/>
    </row>
    <row r="2641" spans="2:6" s="81" customFormat="1">
      <c r="B2641" s="92"/>
      <c r="C2641" s="93"/>
      <c r="D2641" s="93"/>
      <c r="E2641" s="52"/>
      <c r="F2641" s="53"/>
    </row>
    <row r="2642" spans="2:6" s="81" customFormat="1">
      <c r="B2642" s="92"/>
      <c r="C2642" s="93"/>
      <c r="D2642" s="93"/>
      <c r="E2642" s="52"/>
      <c r="F2642" s="53"/>
    </row>
    <row r="2643" spans="2:6" s="81" customFormat="1">
      <c r="B2643" s="92"/>
      <c r="C2643" s="93"/>
      <c r="D2643" s="93"/>
      <c r="E2643" s="52"/>
      <c r="F2643" s="53"/>
    </row>
    <row r="2644" spans="2:6" s="81" customFormat="1">
      <c r="B2644" s="92"/>
      <c r="C2644" s="93"/>
      <c r="D2644" s="93"/>
      <c r="E2644" s="52"/>
      <c r="F2644" s="53"/>
    </row>
    <row r="2645" spans="2:6" s="81" customFormat="1">
      <c r="B2645" s="92"/>
      <c r="C2645" s="93"/>
      <c r="D2645" s="93"/>
      <c r="E2645" s="52"/>
      <c r="F2645" s="53"/>
    </row>
    <row r="2646" spans="2:6" s="81" customFormat="1">
      <c r="B2646" s="92"/>
      <c r="C2646" s="93"/>
      <c r="D2646" s="93"/>
      <c r="E2646" s="52"/>
      <c r="F2646" s="53"/>
    </row>
    <row r="2647" spans="2:6" s="81" customFormat="1">
      <c r="B2647" s="92"/>
      <c r="C2647" s="93"/>
      <c r="D2647" s="93"/>
      <c r="E2647" s="52"/>
      <c r="F2647" s="53"/>
    </row>
    <row r="2648" spans="2:6" s="81" customFormat="1">
      <c r="B2648" s="92"/>
      <c r="C2648" s="93"/>
      <c r="D2648" s="93"/>
      <c r="E2648" s="52"/>
      <c r="F2648" s="53"/>
    </row>
    <row r="2649" spans="2:6" s="81" customFormat="1">
      <c r="B2649" s="92"/>
      <c r="C2649" s="93"/>
      <c r="D2649" s="93"/>
      <c r="E2649" s="52"/>
      <c r="F2649" s="53"/>
    </row>
    <row r="2650" spans="2:6" s="81" customFormat="1">
      <c r="B2650" s="92"/>
      <c r="C2650" s="93"/>
      <c r="D2650" s="93"/>
      <c r="E2650" s="52"/>
      <c r="F2650" s="53"/>
    </row>
    <row r="2651" spans="2:6" s="81" customFormat="1">
      <c r="B2651" s="92"/>
      <c r="C2651" s="93"/>
      <c r="D2651" s="93"/>
      <c r="E2651" s="52"/>
      <c r="F2651" s="53"/>
    </row>
    <row r="2652" spans="2:6" s="81" customFormat="1">
      <c r="B2652" s="92"/>
      <c r="C2652" s="93"/>
      <c r="D2652" s="93"/>
      <c r="E2652" s="52"/>
      <c r="F2652" s="53"/>
    </row>
    <row r="2653" spans="2:6" s="81" customFormat="1">
      <c r="B2653" s="92"/>
      <c r="C2653" s="93"/>
      <c r="D2653" s="93"/>
      <c r="E2653" s="52"/>
      <c r="F2653" s="53"/>
    </row>
    <row r="2654" spans="2:6" s="81" customFormat="1">
      <c r="B2654" s="92"/>
      <c r="C2654" s="93"/>
      <c r="D2654" s="93"/>
      <c r="E2654" s="52"/>
      <c r="F2654" s="53"/>
    </row>
    <row r="2655" spans="2:6" s="81" customFormat="1">
      <c r="B2655" s="92"/>
      <c r="C2655" s="93"/>
      <c r="D2655" s="93"/>
      <c r="E2655" s="52"/>
      <c r="F2655" s="53"/>
    </row>
    <row r="2656" spans="2:6" s="81" customFormat="1">
      <c r="B2656" s="92"/>
      <c r="C2656" s="93"/>
      <c r="D2656" s="93"/>
      <c r="E2656" s="52"/>
      <c r="F2656" s="53"/>
    </row>
    <row r="2657" spans="2:6" s="81" customFormat="1">
      <c r="B2657" s="92"/>
      <c r="C2657" s="93"/>
      <c r="D2657" s="93"/>
      <c r="E2657" s="52"/>
      <c r="F2657" s="53"/>
    </row>
    <row r="2658" spans="2:6" s="81" customFormat="1">
      <c r="B2658" s="92"/>
      <c r="C2658" s="93"/>
      <c r="D2658" s="93"/>
      <c r="E2658" s="52"/>
      <c r="F2658" s="53"/>
    </row>
    <row r="2659" spans="2:6" s="81" customFormat="1">
      <c r="B2659" s="92"/>
      <c r="C2659" s="93"/>
      <c r="D2659" s="93"/>
      <c r="E2659" s="52"/>
      <c r="F2659" s="53"/>
    </row>
    <row r="2660" spans="2:6" s="81" customFormat="1">
      <c r="B2660" s="92"/>
      <c r="C2660" s="93"/>
      <c r="D2660" s="93"/>
      <c r="E2660" s="52"/>
      <c r="F2660" s="53"/>
    </row>
    <row r="2661" spans="2:6" s="81" customFormat="1">
      <c r="B2661" s="92"/>
      <c r="C2661" s="93"/>
      <c r="D2661" s="93"/>
      <c r="E2661" s="52"/>
      <c r="F2661" s="53"/>
    </row>
    <row r="2662" spans="2:6" s="81" customFormat="1">
      <c r="B2662" s="92"/>
      <c r="C2662" s="93"/>
      <c r="D2662" s="93"/>
      <c r="E2662" s="52"/>
      <c r="F2662" s="53"/>
    </row>
    <row r="2663" spans="2:6" s="81" customFormat="1">
      <c r="B2663" s="92"/>
      <c r="C2663" s="93"/>
      <c r="D2663" s="93"/>
      <c r="E2663" s="52"/>
      <c r="F2663" s="53"/>
    </row>
    <row r="2664" spans="2:6" s="81" customFormat="1">
      <c r="B2664" s="92"/>
      <c r="C2664" s="93"/>
      <c r="D2664" s="93"/>
      <c r="E2664" s="52"/>
      <c r="F2664" s="53"/>
    </row>
    <row r="2665" spans="2:6" s="81" customFormat="1">
      <c r="B2665" s="92"/>
      <c r="C2665" s="93"/>
      <c r="D2665" s="93"/>
      <c r="E2665" s="52"/>
      <c r="F2665" s="53"/>
    </row>
    <row r="2666" spans="2:6" s="81" customFormat="1">
      <c r="B2666" s="92"/>
      <c r="C2666" s="93"/>
      <c r="D2666" s="93"/>
      <c r="E2666" s="52"/>
      <c r="F2666" s="53"/>
    </row>
    <row r="2667" spans="2:6" s="81" customFormat="1">
      <c r="B2667" s="92"/>
      <c r="C2667" s="93"/>
      <c r="D2667" s="93"/>
      <c r="E2667" s="52"/>
      <c r="F2667" s="53"/>
    </row>
    <row r="2668" spans="2:6" s="81" customFormat="1">
      <c r="B2668" s="92"/>
      <c r="C2668" s="93"/>
      <c r="D2668" s="93"/>
      <c r="E2668" s="52"/>
      <c r="F2668" s="53"/>
    </row>
    <row r="2669" spans="2:6" s="81" customFormat="1">
      <c r="B2669" s="92"/>
      <c r="C2669" s="93"/>
      <c r="D2669" s="93"/>
      <c r="E2669" s="52"/>
      <c r="F2669" s="53"/>
    </row>
    <row r="2670" spans="2:6" s="81" customFormat="1">
      <c r="B2670" s="92"/>
      <c r="C2670" s="93"/>
      <c r="D2670" s="93"/>
      <c r="E2670" s="52"/>
      <c r="F2670" s="53"/>
    </row>
    <row r="2671" spans="2:6" s="81" customFormat="1">
      <c r="B2671" s="92"/>
      <c r="C2671" s="93"/>
      <c r="D2671" s="93"/>
      <c r="E2671" s="52"/>
      <c r="F2671" s="53"/>
    </row>
    <row r="2672" spans="2:6" s="81" customFormat="1">
      <c r="B2672" s="92"/>
      <c r="C2672" s="93"/>
      <c r="D2672" s="93"/>
      <c r="E2672" s="52"/>
      <c r="F2672" s="53"/>
    </row>
    <row r="2673" spans="2:6" s="81" customFormat="1">
      <c r="B2673" s="92"/>
      <c r="C2673" s="93"/>
      <c r="D2673" s="93"/>
      <c r="E2673" s="52"/>
      <c r="F2673" s="53"/>
    </row>
    <row r="2674" spans="2:6" s="81" customFormat="1">
      <c r="B2674" s="92"/>
      <c r="C2674" s="93"/>
      <c r="D2674" s="93"/>
      <c r="E2674" s="52"/>
      <c r="F2674" s="53"/>
    </row>
    <row r="2675" spans="2:6" s="81" customFormat="1">
      <c r="B2675" s="92"/>
      <c r="C2675" s="93"/>
      <c r="D2675" s="93"/>
      <c r="E2675" s="52"/>
      <c r="F2675" s="53"/>
    </row>
    <row r="2676" spans="2:6" s="81" customFormat="1">
      <c r="B2676" s="92"/>
      <c r="C2676" s="93"/>
      <c r="D2676" s="93"/>
      <c r="E2676" s="52"/>
      <c r="F2676" s="53"/>
    </row>
    <row r="2677" spans="2:6" s="81" customFormat="1">
      <c r="B2677" s="92"/>
      <c r="C2677" s="93"/>
      <c r="D2677" s="93"/>
      <c r="E2677" s="52"/>
      <c r="F2677" s="53"/>
    </row>
    <row r="2678" spans="2:6" s="81" customFormat="1">
      <c r="B2678" s="92"/>
      <c r="C2678" s="93"/>
      <c r="D2678" s="93"/>
      <c r="E2678" s="52"/>
      <c r="F2678" s="53"/>
    </row>
    <row r="2679" spans="2:6" s="81" customFormat="1">
      <c r="B2679" s="92"/>
      <c r="C2679" s="93"/>
      <c r="D2679" s="93"/>
      <c r="E2679" s="52"/>
      <c r="F2679" s="53"/>
    </row>
    <row r="2680" spans="2:6" s="81" customFormat="1">
      <c r="B2680" s="92"/>
      <c r="C2680" s="93"/>
      <c r="D2680" s="93"/>
      <c r="E2680" s="52"/>
      <c r="F2680" s="53"/>
    </row>
    <row r="2681" spans="2:6" s="81" customFormat="1">
      <c r="B2681" s="92"/>
      <c r="C2681" s="93"/>
      <c r="D2681" s="93"/>
      <c r="E2681" s="52"/>
      <c r="F2681" s="53"/>
    </row>
    <row r="2682" spans="2:6" s="81" customFormat="1">
      <c r="B2682" s="92"/>
      <c r="C2682" s="93"/>
      <c r="D2682" s="93"/>
      <c r="E2682" s="52"/>
      <c r="F2682" s="53"/>
    </row>
    <row r="2683" spans="2:6" s="81" customFormat="1">
      <c r="B2683" s="92"/>
      <c r="C2683" s="93"/>
      <c r="D2683" s="93"/>
      <c r="E2683" s="52"/>
      <c r="F2683" s="53"/>
    </row>
    <row r="2684" spans="2:6" s="81" customFormat="1">
      <c r="B2684" s="92"/>
      <c r="C2684" s="93"/>
      <c r="D2684" s="93"/>
      <c r="E2684" s="52"/>
      <c r="F2684" s="53"/>
    </row>
    <row r="2685" spans="2:6" s="81" customFormat="1">
      <c r="B2685" s="92"/>
      <c r="C2685" s="93"/>
      <c r="D2685" s="93"/>
      <c r="E2685" s="52"/>
      <c r="F2685" s="53"/>
    </row>
    <row r="2686" spans="2:6" s="81" customFormat="1">
      <c r="B2686" s="92"/>
      <c r="C2686" s="93"/>
      <c r="D2686" s="93"/>
      <c r="E2686" s="52"/>
      <c r="F2686" s="53"/>
    </row>
    <row r="2687" spans="2:6" s="81" customFormat="1">
      <c r="B2687" s="92"/>
      <c r="C2687" s="93"/>
      <c r="D2687" s="93"/>
      <c r="E2687" s="52"/>
      <c r="F2687" s="53"/>
    </row>
    <row r="2688" spans="2:6" s="81" customFormat="1">
      <c r="B2688" s="92"/>
      <c r="C2688" s="93"/>
      <c r="D2688" s="93"/>
      <c r="E2688" s="52"/>
      <c r="F2688" s="53"/>
    </row>
    <row r="2689" spans="2:6" s="81" customFormat="1">
      <c r="B2689" s="92"/>
      <c r="C2689" s="93"/>
      <c r="D2689" s="93"/>
      <c r="E2689" s="52"/>
      <c r="F2689" s="53"/>
    </row>
    <row r="2690" spans="2:6" s="81" customFormat="1">
      <c r="B2690" s="92"/>
      <c r="C2690" s="93"/>
      <c r="D2690" s="93"/>
      <c r="E2690" s="52"/>
      <c r="F2690" s="53"/>
    </row>
    <row r="2691" spans="2:6" s="81" customFormat="1">
      <c r="B2691" s="92"/>
      <c r="C2691" s="93"/>
      <c r="D2691" s="93"/>
      <c r="E2691" s="52"/>
      <c r="F2691" s="53"/>
    </row>
    <row r="2692" spans="2:6" s="81" customFormat="1">
      <c r="B2692" s="92"/>
      <c r="C2692" s="93"/>
      <c r="D2692" s="93"/>
      <c r="E2692" s="52"/>
      <c r="F2692" s="53"/>
    </row>
    <row r="2693" spans="2:6" s="81" customFormat="1">
      <c r="B2693" s="92"/>
      <c r="C2693" s="93"/>
      <c r="D2693" s="93"/>
      <c r="E2693" s="52"/>
      <c r="F2693" s="53"/>
    </row>
    <row r="2694" spans="2:6" s="81" customFormat="1">
      <c r="B2694" s="92"/>
      <c r="C2694" s="93"/>
      <c r="D2694" s="93"/>
      <c r="E2694" s="52"/>
      <c r="F2694" s="53"/>
    </row>
    <row r="2695" spans="2:6" s="81" customFormat="1">
      <c r="B2695" s="92"/>
      <c r="C2695" s="93"/>
      <c r="D2695" s="93"/>
      <c r="E2695" s="52"/>
      <c r="F2695" s="53"/>
    </row>
    <row r="2696" spans="2:6" s="81" customFormat="1">
      <c r="B2696" s="92"/>
      <c r="C2696" s="93"/>
      <c r="D2696" s="93"/>
      <c r="E2696" s="52"/>
      <c r="F2696" s="53"/>
    </row>
    <row r="2697" spans="2:6" s="81" customFormat="1">
      <c r="B2697" s="92"/>
      <c r="C2697" s="93"/>
      <c r="D2697" s="93"/>
      <c r="E2697" s="52"/>
      <c r="F2697" s="53"/>
    </row>
    <row r="2698" spans="2:6" s="81" customFormat="1">
      <c r="B2698" s="92"/>
      <c r="C2698" s="93"/>
      <c r="D2698" s="93"/>
      <c r="E2698" s="52"/>
      <c r="F2698" s="53"/>
    </row>
    <row r="2699" spans="2:6" s="81" customFormat="1">
      <c r="B2699" s="92"/>
      <c r="C2699" s="93"/>
      <c r="D2699" s="93"/>
      <c r="E2699" s="52"/>
      <c r="F2699" s="53"/>
    </row>
    <row r="2700" spans="2:6" s="81" customFormat="1">
      <c r="B2700" s="92"/>
      <c r="C2700" s="93"/>
      <c r="D2700" s="93"/>
      <c r="E2700" s="52"/>
      <c r="F2700" s="53"/>
    </row>
    <row r="2701" spans="2:6" s="81" customFormat="1">
      <c r="B2701" s="92"/>
      <c r="C2701" s="93"/>
      <c r="D2701" s="93"/>
      <c r="E2701" s="52"/>
      <c r="F2701" s="53"/>
    </row>
    <row r="2702" spans="2:6" s="81" customFormat="1">
      <c r="B2702" s="92"/>
      <c r="C2702" s="93"/>
      <c r="D2702" s="93"/>
      <c r="E2702" s="52"/>
      <c r="F2702" s="53"/>
    </row>
    <row r="2703" spans="2:6" s="81" customFormat="1">
      <c r="B2703" s="92"/>
      <c r="C2703" s="93"/>
      <c r="D2703" s="93"/>
      <c r="E2703" s="52"/>
      <c r="F2703" s="53"/>
    </row>
    <row r="2704" spans="2:6" s="81" customFormat="1">
      <c r="B2704" s="92"/>
      <c r="C2704" s="93"/>
      <c r="D2704" s="93"/>
      <c r="E2704" s="52"/>
      <c r="F2704" s="53"/>
    </row>
    <row r="2705" spans="2:6" s="81" customFormat="1">
      <c r="B2705" s="92"/>
      <c r="C2705" s="93"/>
      <c r="D2705" s="93"/>
      <c r="E2705" s="52"/>
      <c r="F2705" s="53"/>
    </row>
    <row r="2706" spans="2:6" s="81" customFormat="1">
      <c r="B2706" s="92"/>
      <c r="C2706" s="93"/>
      <c r="D2706" s="93"/>
      <c r="E2706" s="52"/>
      <c r="F2706" s="53"/>
    </row>
    <row r="2707" spans="2:6" s="81" customFormat="1">
      <c r="B2707" s="92"/>
      <c r="C2707" s="93"/>
      <c r="D2707" s="93"/>
      <c r="E2707" s="52"/>
      <c r="F2707" s="53"/>
    </row>
    <row r="2708" spans="2:6" s="81" customFormat="1">
      <c r="B2708" s="92"/>
      <c r="C2708" s="93"/>
      <c r="D2708" s="93"/>
      <c r="E2708" s="52"/>
      <c r="F2708" s="53"/>
    </row>
    <row r="2709" spans="2:6" s="81" customFormat="1">
      <c r="B2709" s="92"/>
      <c r="C2709" s="93"/>
      <c r="D2709" s="93"/>
      <c r="E2709" s="52"/>
      <c r="F2709" s="53"/>
    </row>
    <row r="2710" spans="2:6" s="81" customFormat="1">
      <c r="B2710" s="92"/>
      <c r="C2710" s="93"/>
      <c r="D2710" s="93"/>
      <c r="E2710" s="52"/>
      <c r="F2710" s="53"/>
    </row>
    <row r="2711" spans="2:6" s="81" customFormat="1">
      <c r="B2711" s="92"/>
      <c r="C2711" s="93"/>
      <c r="D2711" s="93"/>
      <c r="E2711" s="52"/>
      <c r="F2711" s="53"/>
    </row>
    <row r="2712" spans="2:6" s="81" customFormat="1">
      <c r="B2712" s="92"/>
      <c r="C2712" s="93"/>
      <c r="D2712" s="93"/>
      <c r="E2712" s="52"/>
      <c r="F2712" s="53"/>
    </row>
    <row r="2713" spans="2:6" s="81" customFormat="1">
      <c r="B2713" s="92"/>
      <c r="C2713" s="93"/>
      <c r="D2713" s="93"/>
      <c r="E2713" s="52"/>
      <c r="F2713" s="53"/>
    </row>
    <row r="2714" spans="2:6" s="81" customFormat="1">
      <c r="B2714" s="92"/>
      <c r="C2714" s="93"/>
      <c r="D2714" s="93"/>
      <c r="E2714" s="52"/>
      <c r="F2714" s="53"/>
    </row>
    <row r="2715" spans="2:6" s="81" customFormat="1">
      <c r="B2715" s="92"/>
      <c r="C2715" s="93"/>
      <c r="D2715" s="93"/>
      <c r="E2715" s="52"/>
      <c r="F2715" s="53"/>
    </row>
    <row r="2716" spans="2:6" s="81" customFormat="1">
      <c r="B2716" s="92"/>
      <c r="C2716" s="93"/>
      <c r="D2716" s="93"/>
      <c r="E2716" s="52"/>
      <c r="F2716" s="53"/>
    </row>
    <row r="2717" spans="2:6" s="81" customFormat="1">
      <c r="B2717" s="92"/>
      <c r="C2717" s="93"/>
      <c r="D2717" s="93"/>
      <c r="E2717" s="52"/>
      <c r="F2717" s="53"/>
    </row>
    <row r="2718" spans="2:6" s="81" customFormat="1">
      <c r="B2718" s="92"/>
      <c r="C2718" s="93"/>
      <c r="D2718" s="93"/>
      <c r="E2718" s="52"/>
      <c r="F2718" s="53"/>
    </row>
    <row r="2719" spans="2:6" s="81" customFormat="1">
      <c r="B2719" s="92"/>
      <c r="C2719" s="93"/>
      <c r="D2719" s="93"/>
      <c r="E2719" s="52"/>
      <c r="F2719" s="53"/>
    </row>
    <row r="2720" spans="2:6" s="81" customFormat="1">
      <c r="B2720" s="92"/>
      <c r="C2720" s="93"/>
      <c r="D2720" s="93"/>
      <c r="E2720" s="52"/>
      <c r="F2720" s="53"/>
    </row>
    <row r="2721" spans="2:6" s="81" customFormat="1">
      <c r="B2721" s="92"/>
      <c r="C2721" s="93"/>
      <c r="D2721" s="93"/>
      <c r="E2721" s="52"/>
      <c r="F2721" s="53"/>
    </row>
    <row r="2722" spans="2:6" s="81" customFormat="1">
      <c r="B2722" s="92"/>
      <c r="C2722" s="93"/>
      <c r="D2722" s="93"/>
      <c r="E2722" s="52"/>
      <c r="F2722" s="53"/>
    </row>
    <row r="2723" spans="2:6" s="81" customFormat="1">
      <c r="B2723" s="92"/>
      <c r="C2723" s="93"/>
      <c r="D2723" s="93"/>
      <c r="E2723" s="52"/>
      <c r="F2723" s="53"/>
    </row>
    <row r="2724" spans="2:6" s="81" customFormat="1">
      <c r="B2724" s="92"/>
      <c r="C2724" s="93"/>
      <c r="D2724" s="93"/>
      <c r="E2724" s="52"/>
      <c r="F2724" s="53"/>
    </row>
    <row r="2725" spans="2:6" s="81" customFormat="1">
      <c r="B2725" s="92"/>
      <c r="C2725" s="93"/>
      <c r="D2725" s="93"/>
      <c r="E2725" s="52"/>
      <c r="F2725" s="53"/>
    </row>
    <row r="2726" spans="2:6" s="81" customFormat="1">
      <c r="B2726" s="92"/>
      <c r="C2726" s="93"/>
      <c r="D2726" s="93"/>
      <c r="E2726" s="52"/>
      <c r="F2726" s="53"/>
    </row>
    <row r="2727" spans="2:6" s="81" customFormat="1">
      <c r="B2727" s="92"/>
      <c r="C2727" s="93"/>
      <c r="D2727" s="93"/>
      <c r="E2727" s="52"/>
      <c r="F2727" s="53"/>
    </row>
    <row r="2728" spans="2:6" s="81" customFormat="1">
      <c r="B2728" s="92"/>
      <c r="C2728" s="93"/>
      <c r="D2728" s="93"/>
      <c r="E2728" s="52"/>
      <c r="F2728" s="53"/>
    </row>
    <row r="2729" spans="2:6" s="81" customFormat="1">
      <c r="B2729" s="92"/>
      <c r="C2729" s="93"/>
      <c r="D2729" s="93"/>
      <c r="E2729" s="52"/>
      <c r="F2729" s="53"/>
    </row>
    <row r="2730" spans="2:6" s="81" customFormat="1">
      <c r="B2730" s="92"/>
      <c r="C2730" s="93"/>
      <c r="D2730" s="93"/>
      <c r="E2730" s="52"/>
      <c r="F2730" s="53"/>
    </row>
    <row r="2731" spans="2:6" s="81" customFormat="1">
      <c r="B2731" s="92"/>
      <c r="C2731" s="93"/>
      <c r="D2731" s="93"/>
      <c r="E2731" s="52"/>
      <c r="F2731" s="53"/>
    </row>
    <row r="2732" spans="2:6" s="81" customFormat="1">
      <c r="B2732" s="92"/>
      <c r="C2732" s="93"/>
      <c r="D2732" s="93"/>
      <c r="E2732" s="52"/>
      <c r="F2732" s="53"/>
    </row>
    <row r="2733" spans="2:6" s="81" customFormat="1">
      <c r="B2733" s="92"/>
      <c r="C2733" s="93"/>
      <c r="D2733" s="93"/>
      <c r="E2733" s="52"/>
      <c r="F2733" s="53"/>
    </row>
    <row r="2734" spans="2:6" s="81" customFormat="1">
      <c r="B2734" s="92"/>
      <c r="C2734" s="93"/>
      <c r="D2734" s="93"/>
      <c r="E2734" s="52"/>
      <c r="F2734" s="53"/>
    </row>
    <row r="2735" spans="2:6" s="81" customFormat="1">
      <c r="B2735" s="92"/>
      <c r="C2735" s="93"/>
      <c r="D2735" s="93"/>
      <c r="E2735" s="52"/>
      <c r="F2735" s="53"/>
    </row>
    <row r="2736" spans="2:6" s="81" customFormat="1">
      <c r="B2736" s="92"/>
      <c r="C2736" s="93"/>
      <c r="D2736" s="93"/>
      <c r="E2736" s="52"/>
      <c r="F2736" s="53"/>
    </row>
    <row r="2737" spans="2:6" s="81" customFormat="1">
      <c r="B2737" s="92"/>
      <c r="C2737" s="93"/>
      <c r="D2737" s="93"/>
      <c r="E2737" s="52"/>
      <c r="F2737" s="53"/>
    </row>
    <row r="2738" spans="2:6" s="81" customFormat="1">
      <c r="B2738" s="92"/>
      <c r="C2738" s="93"/>
      <c r="D2738" s="93"/>
      <c r="E2738" s="52"/>
      <c r="F2738" s="53"/>
    </row>
    <row r="2739" spans="2:6" s="81" customFormat="1">
      <c r="B2739" s="92"/>
      <c r="C2739" s="93"/>
      <c r="D2739" s="93"/>
      <c r="E2739" s="52"/>
      <c r="F2739" s="53"/>
    </row>
    <row r="2740" spans="2:6" s="81" customFormat="1">
      <c r="B2740" s="92"/>
      <c r="C2740" s="93"/>
      <c r="D2740" s="93"/>
      <c r="E2740" s="52"/>
      <c r="F2740" s="53"/>
    </row>
    <row r="2741" spans="2:6" s="81" customFormat="1">
      <c r="B2741" s="92"/>
      <c r="C2741" s="93"/>
      <c r="D2741" s="93"/>
      <c r="E2741" s="52"/>
      <c r="F2741" s="53"/>
    </row>
    <row r="2742" spans="2:6" s="81" customFormat="1">
      <c r="B2742" s="92"/>
      <c r="C2742" s="93"/>
      <c r="D2742" s="93"/>
      <c r="E2742" s="52"/>
      <c r="F2742" s="53"/>
    </row>
    <row r="2743" spans="2:6" s="81" customFormat="1">
      <c r="B2743" s="92"/>
      <c r="C2743" s="93"/>
      <c r="D2743" s="93"/>
      <c r="E2743" s="52"/>
      <c r="F2743" s="53"/>
    </row>
    <row r="2744" spans="2:6" s="81" customFormat="1">
      <c r="B2744" s="92"/>
      <c r="C2744" s="93"/>
      <c r="D2744" s="93"/>
      <c r="E2744" s="52"/>
      <c r="F2744" s="53"/>
    </row>
    <row r="2745" spans="2:6" s="81" customFormat="1">
      <c r="B2745" s="92"/>
      <c r="C2745" s="93"/>
      <c r="D2745" s="93"/>
      <c r="E2745" s="52"/>
      <c r="F2745" s="53"/>
    </row>
    <row r="2746" spans="2:6" s="81" customFormat="1">
      <c r="B2746" s="92"/>
      <c r="C2746" s="93"/>
      <c r="D2746" s="93"/>
      <c r="E2746" s="52"/>
      <c r="F2746" s="53"/>
    </row>
    <row r="2747" spans="2:6" s="81" customFormat="1">
      <c r="B2747" s="92"/>
      <c r="C2747" s="93"/>
      <c r="D2747" s="93"/>
      <c r="E2747" s="52"/>
      <c r="F2747" s="53"/>
    </row>
    <row r="2748" spans="2:6" s="81" customFormat="1">
      <c r="B2748" s="92"/>
      <c r="C2748" s="93"/>
      <c r="D2748" s="93"/>
      <c r="E2748" s="52"/>
      <c r="F2748" s="53"/>
    </row>
    <row r="2749" spans="2:6" s="81" customFormat="1">
      <c r="B2749" s="92"/>
      <c r="C2749" s="93"/>
      <c r="D2749" s="93"/>
      <c r="E2749" s="52"/>
      <c r="F2749" s="53"/>
    </row>
    <row r="2750" spans="2:6" s="81" customFormat="1">
      <c r="B2750" s="92"/>
      <c r="C2750" s="93"/>
      <c r="D2750" s="93"/>
      <c r="E2750" s="52"/>
      <c r="F2750" s="53"/>
    </row>
    <row r="2751" spans="2:6" s="81" customFormat="1">
      <c r="B2751" s="92"/>
      <c r="C2751" s="93"/>
      <c r="D2751" s="93"/>
      <c r="E2751" s="52"/>
      <c r="F2751" s="53"/>
    </row>
    <row r="2752" spans="2:6" s="81" customFormat="1">
      <c r="B2752" s="92"/>
      <c r="C2752" s="93"/>
      <c r="D2752" s="93"/>
      <c r="E2752" s="52"/>
      <c r="F2752" s="53"/>
    </row>
    <row r="2753" spans="2:6" s="81" customFormat="1">
      <c r="B2753" s="92"/>
      <c r="C2753" s="93"/>
      <c r="D2753" s="93"/>
      <c r="E2753" s="52"/>
      <c r="F2753" s="53"/>
    </row>
    <row r="2754" spans="2:6" s="81" customFormat="1">
      <c r="B2754" s="92"/>
      <c r="C2754" s="93"/>
      <c r="D2754" s="93"/>
      <c r="E2754" s="52"/>
      <c r="F2754" s="53"/>
    </row>
    <row r="2755" spans="2:6" s="81" customFormat="1">
      <c r="B2755" s="92"/>
      <c r="C2755" s="93"/>
      <c r="D2755" s="93"/>
      <c r="E2755" s="52"/>
      <c r="F2755" s="53"/>
    </row>
    <row r="2756" spans="2:6" s="81" customFormat="1">
      <c r="B2756" s="92"/>
      <c r="C2756" s="93"/>
      <c r="D2756" s="93"/>
      <c r="E2756" s="52"/>
      <c r="F2756" s="53"/>
    </row>
    <row r="2757" spans="2:6" s="81" customFormat="1">
      <c r="B2757" s="92"/>
      <c r="C2757" s="93"/>
      <c r="D2757" s="93"/>
      <c r="E2757" s="52"/>
      <c r="F2757" s="53"/>
    </row>
    <row r="2758" spans="2:6" s="81" customFormat="1">
      <c r="B2758" s="92"/>
      <c r="C2758" s="93"/>
      <c r="D2758" s="93"/>
      <c r="E2758" s="52"/>
      <c r="F2758" s="53"/>
    </row>
    <row r="2759" spans="2:6" s="81" customFormat="1">
      <c r="B2759" s="92"/>
      <c r="C2759" s="93"/>
      <c r="D2759" s="93"/>
      <c r="E2759" s="52"/>
      <c r="F2759" s="53"/>
    </row>
    <row r="2760" spans="2:6" s="81" customFormat="1">
      <c r="B2760" s="92"/>
      <c r="C2760" s="93"/>
      <c r="D2760" s="93"/>
      <c r="E2760" s="52"/>
      <c r="F2760" s="53"/>
    </row>
    <row r="2761" spans="2:6" s="81" customFormat="1">
      <c r="B2761" s="92"/>
      <c r="C2761" s="93"/>
      <c r="D2761" s="93"/>
      <c r="E2761" s="52"/>
      <c r="F2761" s="53"/>
    </row>
    <row r="2762" spans="2:6" s="81" customFormat="1">
      <c r="B2762" s="92"/>
      <c r="C2762" s="93"/>
      <c r="D2762" s="93"/>
      <c r="E2762" s="52"/>
      <c r="F2762" s="53"/>
    </row>
    <row r="2763" spans="2:6" s="81" customFormat="1">
      <c r="B2763" s="92"/>
      <c r="C2763" s="93"/>
      <c r="D2763" s="93"/>
      <c r="E2763" s="52"/>
      <c r="F2763" s="53"/>
    </row>
    <row r="2764" spans="2:6" s="81" customFormat="1">
      <c r="B2764" s="92"/>
      <c r="C2764" s="93"/>
      <c r="D2764" s="93"/>
      <c r="E2764" s="52"/>
      <c r="F2764" s="53"/>
    </row>
    <row r="2765" spans="2:6" s="81" customFormat="1">
      <c r="B2765" s="92"/>
      <c r="C2765" s="93"/>
      <c r="D2765" s="93"/>
      <c r="E2765" s="52"/>
      <c r="F2765" s="53"/>
    </row>
    <row r="2766" spans="2:6" s="81" customFormat="1">
      <c r="B2766" s="92"/>
      <c r="C2766" s="93"/>
      <c r="D2766" s="93"/>
      <c r="E2766" s="52"/>
      <c r="F2766" s="53"/>
    </row>
    <row r="2767" spans="2:6" s="81" customFormat="1">
      <c r="B2767" s="92"/>
      <c r="C2767" s="93"/>
      <c r="D2767" s="93"/>
      <c r="E2767" s="52"/>
      <c r="F2767" s="53"/>
    </row>
    <row r="2768" spans="2:6" s="81" customFormat="1">
      <c r="B2768" s="92"/>
      <c r="C2768" s="93"/>
      <c r="D2768" s="93"/>
      <c r="E2768" s="52"/>
      <c r="F2768" s="53"/>
    </row>
    <row r="2769" spans="2:6" s="81" customFormat="1">
      <c r="B2769" s="92"/>
      <c r="C2769" s="93"/>
      <c r="D2769" s="93"/>
      <c r="E2769" s="52"/>
      <c r="F2769" s="53"/>
    </row>
    <row r="2770" spans="2:6" s="81" customFormat="1">
      <c r="B2770" s="92"/>
      <c r="C2770" s="93"/>
      <c r="D2770" s="93"/>
      <c r="E2770" s="52"/>
      <c r="F2770" s="53"/>
    </row>
    <row r="2771" spans="2:6" s="81" customFormat="1">
      <c r="B2771" s="92"/>
      <c r="C2771" s="93"/>
      <c r="D2771" s="93"/>
      <c r="E2771" s="52"/>
      <c r="F2771" s="53"/>
    </row>
    <row r="2772" spans="2:6" s="81" customFormat="1">
      <c r="B2772" s="92"/>
      <c r="C2772" s="93"/>
      <c r="D2772" s="93"/>
      <c r="E2772" s="52"/>
      <c r="F2772" s="53"/>
    </row>
    <row r="2773" spans="2:6" s="81" customFormat="1">
      <c r="B2773" s="92"/>
      <c r="C2773" s="93"/>
      <c r="D2773" s="93"/>
      <c r="E2773" s="52"/>
      <c r="F2773" s="53"/>
    </row>
    <row r="2774" spans="2:6" s="81" customFormat="1">
      <c r="B2774" s="92"/>
      <c r="C2774" s="93"/>
      <c r="D2774" s="93"/>
      <c r="E2774" s="52"/>
      <c r="F2774" s="53"/>
    </row>
    <row r="2775" spans="2:6" s="81" customFormat="1">
      <c r="B2775" s="92"/>
      <c r="C2775" s="93"/>
      <c r="D2775" s="93"/>
      <c r="E2775" s="52"/>
      <c r="F2775" s="53"/>
    </row>
    <row r="2776" spans="2:6" s="81" customFormat="1">
      <c r="B2776" s="92"/>
      <c r="C2776" s="93"/>
      <c r="D2776" s="93"/>
      <c r="E2776" s="52"/>
      <c r="F2776" s="53"/>
    </row>
    <row r="2777" spans="2:6" s="81" customFormat="1">
      <c r="B2777" s="92"/>
      <c r="C2777" s="93"/>
      <c r="D2777" s="93"/>
      <c r="E2777" s="52"/>
      <c r="F2777" s="53"/>
    </row>
    <row r="2778" spans="2:6" s="81" customFormat="1">
      <c r="B2778" s="92"/>
      <c r="C2778" s="93"/>
      <c r="D2778" s="93"/>
      <c r="E2778" s="52"/>
      <c r="F2778" s="53"/>
    </row>
    <row r="2779" spans="2:6" s="81" customFormat="1">
      <c r="B2779" s="92"/>
      <c r="C2779" s="93"/>
      <c r="D2779" s="93"/>
      <c r="E2779" s="52"/>
      <c r="F2779" s="53"/>
    </row>
    <row r="2780" spans="2:6" s="81" customFormat="1">
      <c r="B2780" s="92"/>
      <c r="C2780" s="93"/>
      <c r="D2780" s="93"/>
      <c r="E2780" s="52"/>
      <c r="F2780" s="53"/>
    </row>
    <row r="2781" spans="2:6" s="81" customFormat="1">
      <c r="B2781" s="92"/>
      <c r="C2781" s="93"/>
      <c r="D2781" s="93"/>
      <c r="E2781" s="52"/>
      <c r="F2781" s="53"/>
    </row>
    <row r="2782" spans="2:6" s="81" customFormat="1">
      <c r="B2782" s="92"/>
      <c r="C2782" s="93"/>
      <c r="D2782" s="93"/>
      <c r="E2782" s="52"/>
      <c r="F2782" s="53"/>
    </row>
    <row r="2783" spans="2:6" s="81" customFormat="1">
      <c r="B2783" s="92"/>
      <c r="C2783" s="93"/>
      <c r="D2783" s="93"/>
      <c r="E2783" s="52"/>
      <c r="F2783" s="53"/>
    </row>
    <row r="2784" spans="2:6" s="81" customFormat="1">
      <c r="B2784" s="92"/>
      <c r="C2784" s="93"/>
      <c r="D2784" s="93"/>
      <c r="E2784" s="52"/>
      <c r="F2784" s="53"/>
    </row>
    <row r="2785" spans="2:6" s="81" customFormat="1">
      <c r="B2785" s="92"/>
      <c r="C2785" s="93"/>
      <c r="D2785" s="93"/>
      <c r="E2785" s="52"/>
      <c r="F2785" s="53"/>
    </row>
    <row r="2786" spans="2:6" s="81" customFormat="1">
      <c r="B2786" s="92"/>
      <c r="C2786" s="93"/>
      <c r="D2786" s="93"/>
      <c r="E2786" s="52"/>
      <c r="F2786" s="53"/>
    </row>
    <row r="2787" spans="2:6" s="81" customFormat="1">
      <c r="B2787" s="92"/>
      <c r="C2787" s="93"/>
      <c r="D2787" s="93"/>
      <c r="E2787" s="52"/>
      <c r="F2787" s="53"/>
    </row>
    <row r="2788" spans="2:6" s="81" customFormat="1">
      <c r="B2788" s="92"/>
      <c r="C2788" s="93"/>
      <c r="D2788" s="93"/>
      <c r="E2788" s="52"/>
      <c r="F2788" s="53"/>
    </row>
    <row r="2789" spans="2:6" s="81" customFormat="1">
      <c r="B2789" s="92"/>
      <c r="C2789" s="93"/>
      <c r="D2789" s="93"/>
      <c r="E2789" s="52"/>
      <c r="F2789" s="53"/>
    </row>
    <row r="2790" spans="2:6" s="81" customFormat="1">
      <c r="B2790" s="92"/>
      <c r="C2790" s="93"/>
      <c r="D2790" s="93"/>
      <c r="E2790" s="52"/>
      <c r="F2790" s="53"/>
    </row>
    <row r="2791" spans="2:6" s="81" customFormat="1">
      <c r="B2791" s="92"/>
      <c r="C2791" s="93"/>
      <c r="D2791" s="93"/>
      <c r="E2791" s="52"/>
      <c r="F2791" s="53"/>
    </row>
    <row r="2792" spans="2:6" s="81" customFormat="1">
      <c r="B2792" s="92"/>
      <c r="C2792" s="93"/>
      <c r="D2792" s="93"/>
      <c r="E2792" s="52"/>
      <c r="F2792" s="53"/>
    </row>
    <row r="2793" spans="2:6" s="81" customFormat="1">
      <c r="B2793" s="92"/>
      <c r="C2793" s="93"/>
      <c r="D2793" s="93"/>
      <c r="E2793" s="52"/>
      <c r="F2793" s="53"/>
    </row>
    <row r="2794" spans="2:6" s="81" customFormat="1">
      <c r="B2794" s="92"/>
      <c r="C2794" s="93"/>
      <c r="D2794" s="93"/>
      <c r="E2794" s="52"/>
      <c r="F2794" s="53"/>
    </row>
    <row r="2795" spans="2:6" s="81" customFormat="1">
      <c r="B2795" s="92"/>
      <c r="C2795" s="93"/>
      <c r="D2795" s="93"/>
      <c r="E2795" s="52"/>
      <c r="F2795" s="53"/>
    </row>
    <row r="2796" spans="2:6" s="81" customFormat="1">
      <c r="B2796" s="92"/>
      <c r="C2796" s="93"/>
      <c r="D2796" s="93"/>
      <c r="E2796" s="52"/>
      <c r="F2796" s="53"/>
    </row>
    <row r="2797" spans="2:6" s="81" customFormat="1">
      <c r="B2797" s="92"/>
      <c r="C2797" s="93"/>
      <c r="D2797" s="93"/>
      <c r="E2797" s="52"/>
      <c r="F2797" s="53"/>
    </row>
    <row r="2798" spans="2:6" s="81" customFormat="1">
      <c r="B2798" s="92"/>
      <c r="C2798" s="93"/>
      <c r="D2798" s="93"/>
      <c r="E2798" s="52"/>
      <c r="F2798" s="53"/>
    </row>
    <row r="2799" spans="2:6" s="81" customFormat="1">
      <c r="B2799" s="92"/>
      <c r="C2799" s="93"/>
      <c r="D2799" s="93"/>
      <c r="E2799" s="52"/>
      <c r="F2799" s="53"/>
    </row>
    <row r="2800" spans="2:6" s="81" customFormat="1">
      <c r="B2800" s="92"/>
      <c r="C2800" s="93"/>
      <c r="D2800" s="93"/>
      <c r="E2800" s="52"/>
      <c r="F2800" s="53"/>
    </row>
    <row r="2801" spans="2:6" s="81" customFormat="1">
      <c r="B2801" s="92"/>
      <c r="C2801" s="93"/>
      <c r="D2801" s="93"/>
      <c r="E2801" s="52"/>
      <c r="F2801" s="53"/>
    </row>
    <row r="2802" spans="2:6" s="81" customFormat="1">
      <c r="B2802" s="92"/>
      <c r="C2802" s="93"/>
      <c r="D2802" s="93"/>
      <c r="E2802" s="52"/>
      <c r="F2802" s="53"/>
    </row>
    <row r="2803" spans="2:6" s="81" customFormat="1">
      <c r="B2803" s="92"/>
      <c r="C2803" s="93"/>
      <c r="D2803" s="93"/>
      <c r="E2803" s="52"/>
      <c r="F2803" s="53"/>
    </row>
    <row r="2804" spans="2:6" s="81" customFormat="1">
      <c r="B2804" s="92"/>
      <c r="C2804" s="93"/>
      <c r="D2804" s="93"/>
      <c r="E2804" s="52"/>
      <c r="F2804" s="53"/>
    </row>
    <row r="2805" spans="2:6" s="81" customFormat="1">
      <c r="B2805" s="92"/>
      <c r="C2805" s="93"/>
      <c r="D2805" s="93"/>
      <c r="E2805" s="52"/>
      <c r="F2805" s="53"/>
    </row>
    <row r="2806" spans="2:6" s="81" customFormat="1">
      <c r="B2806" s="92"/>
      <c r="C2806" s="93"/>
      <c r="D2806" s="93"/>
      <c r="E2806" s="52"/>
      <c r="F2806" s="53"/>
    </row>
    <row r="2807" spans="2:6" s="81" customFormat="1">
      <c r="B2807" s="92"/>
      <c r="C2807" s="93"/>
      <c r="D2807" s="93"/>
      <c r="E2807" s="52"/>
      <c r="F2807" s="53"/>
    </row>
    <row r="2808" spans="2:6" s="81" customFormat="1">
      <c r="B2808" s="92"/>
      <c r="C2808" s="93"/>
      <c r="D2808" s="93"/>
      <c r="E2808" s="52"/>
      <c r="F2808" s="53"/>
    </row>
    <row r="2809" spans="2:6" s="81" customFormat="1">
      <c r="B2809" s="92"/>
      <c r="C2809" s="93"/>
      <c r="D2809" s="93"/>
      <c r="E2809" s="52"/>
      <c r="F2809" s="53"/>
    </row>
    <row r="2810" spans="2:6" s="81" customFormat="1">
      <c r="B2810" s="92"/>
      <c r="C2810" s="93"/>
      <c r="D2810" s="93"/>
      <c r="E2810" s="52"/>
      <c r="F2810" s="53"/>
    </row>
    <row r="2811" spans="2:6" s="81" customFormat="1">
      <c r="B2811" s="92"/>
      <c r="C2811" s="93"/>
      <c r="D2811" s="93"/>
      <c r="E2811" s="52"/>
      <c r="F2811" s="53"/>
    </row>
    <row r="2812" spans="2:6" s="81" customFormat="1">
      <c r="B2812" s="92"/>
      <c r="C2812" s="93"/>
      <c r="D2812" s="93"/>
      <c r="E2812" s="52"/>
      <c r="F2812" s="53"/>
    </row>
    <row r="2813" spans="2:6" s="81" customFormat="1">
      <c r="B2813" s="92"/>
      <c r="C2813" s="93"/>
      <c r="D2813" s="93"/>
      <c r="E2813" s="52"/>
      <c r="F2813" s="53"/>
    </row>
    <row r="2814" spans="2:6" s="81" customFormat="1">
      <c r="B2814" s="92"/>
      <c r="C2814" s="93"/>
      <c r="D2814" s="93"/>
      <c r="E2814" s="52"/>
      <c r="F2814" s="53"/>
    </row>
    <row r="2815" spans="2:6" s="81" customFormat="1">
      <c r="B2815" s="92"/>
      <c r="C2815" s="93"/>
      <c r="D2815" s="93"/>
      <c r="E2815" s="52"/>
      <c r="F2815" s="53"/>
    </row>
    <row r="2816" spans="2:6" s="81" customFormat="1">
      <c r="B2816" s="92"/>
      <c r="C2816" s="93"/>
      <c r="D2816" s="93"/>
      <c r="E2816" s="52"/>
      <c r="F2816" s="53"/>
    </row>
    <row r="2817" spans="2:6" s="81" customFormat="1">
      <c r="B2817" s="92"/>
      <c r="C2817" s="93"/>
      <c r="D2817" s="93"/>
      <c r="E2817" s="52"/>
      <c r="F2817" s="53"/>
    </row>
    <row r="2818" spans="2:6" s="81" customFormat="1">
      <c r="B2818" s="92"/>
      <c r="C2818" s="93"/>
      <c r="D2818" s="93"/>
      <c r="E2818" s="52"/>
      <c r="F2818" s="53"/>
    </row>
    <row r="2819" spans="2:6" s="81" customFormat="1">
      <c r="B2819" s="92"/>
      <c r="C2819" s="93"/>
      <c r="D2819" s="93"/>
      <c r="E2819" s="52"/>
      <c r="F2819" s="53"/>
    </row>
    <row r="2820" spans="2:6" s="81" customFormat="1">
      <c r="B2820" s="92"/>
      <c r="C2820" s="93"/>
      <c r="D2820" s="93"/>
      <c r="E2820" s="52"/>
      <c r="F2820" s="53"/>
    </row>
    <row r="2821" spans="2:6" s="81" customFormat="1">
      <c r="B2821" s="92"/>
      <c r="C2821" s="93"/>
      <c r="D2821" s="93"/>
      <c r="E2821" s="52"/>
      <c r="F2821" s="53"/>
    </row>
    <row r="2822" spans="2:6" s="81" customFormat="1">
      <c r="B2822" s="92"/>
      <c r="C2822" s="93"/>
      <c r="D2822" s="93"/>
      <c r="E2822" s="52"/>
      <c r="F2822" s="53"/>
    </row>
    <row r="2823" spans="2:6" s="81" customFormat="1">
      <c r="B2823" s="92"/>
      <c r="C2823" s="93"/>
      <c r="D2823" s="93"/>
      <c r="E2823" s="52"/>
      <c r="F2823" s="53"/>
    </row>
    <row r="2824" spans="2:6" s="81" customFormat="1">
      <c r="B2824" s="92"/>
      <c r="C2824" s="93"/>
      <c r="D2824" s="93"/>
      <c r="E2824" s="52"/>
      <c r="F2824" s="53"/>
    </row>
    <row r="2825" spans="2:6" s="81" customFormat="1">
      <c r="B2825" s="92"/>
      <c r="C2825" s="93"/>
      <c r="D2825" s="93"/>
      <c r="E2825" s="52"/>
      <c r="F2825" s="53"/>
    </row>
    <row r="2826" spans="2:6" s="81" customFormat="1">
      <c r="B2826" s="92"/>
      <c r="C2826" s="93"/>
      <c r="D2826" s="93"/>
      <c r="E2826" s="52"/>
      <c r="F2826" s="53"/>
    </row>
    <row r="2827" spans="2:6" s="81" customFormat="1">
      <c r="B2827" s="92"/>
      <c r="C2827" s="93"/>
      <c r="D2827" s="93"/>
      <c r="E2827" s="52"/>
      <c r="F2827" s="53"/>
    </row>
    <row r="2828" spans="2:6" s="81" customFormat="1">
      <c r="B2828" s="92"/>
      <c r="C2828" s="93"/>
      <c r="D2828" s="93"/>
      <c r="E2828" s="52"/>
      <c r="F2828" s="53"/>
    </row>
    <row r="2829" spans="2:6" s="81" customFormat="1">
      <c r="B2829" s="92"/>
      <c r="C2829" s="93"/>
      <c r="D2829" s="93"/>
      <c r="E2829" s="52"/>
      <c r="F2829" s="53"/>
    </row>
    <row r="2830" spans="2:6" s="81" customFormat="1">
      <c r="B2830" s="92"/>
      <c r="C2830" s="93"/>
      <c r="D2830" s="93"/>
      <c r="E2830" s="52"/>
      <c r="F2830" s="53"/>
    </row>
    <row r="2831" spans="2:6" s="81" customFormat="1">
      <c r="B2831" s="92"/>
      <c r="C2831" s="93"/>
      <c r="D2831" s="93"/>
      <c r="E2831" s="52"/>
      <c r="F2831" s="53"/>
    </row>
    <row r="2832" spans="2:6" s="81" customFormat="1">
      <c r="B2832" s="92"/>
      <c r="C2832" s="93"/>
      <c r="D2832" s="93"/>
      <c r="E2832" s="52"/>
      <c r="F2832" s="53"/>
    </row>
    <row r="2833" spans="2:6" s="81" customFormat="1">
      <c r="B2833" s="92"/>
      <c r="C2833" s="93"/>
      <c r="D2833" s="93"/>
      <c r="E2833" s="52"/>
      <c r="F2833" s="53"/>
    </row>
    <row r="2834" spans="2:6" s="81" customFormat="1">
      <c r="B2834" s="92"/>
      <c r="C2834" s="93"/>
      <c r="D2834" s="93"/>
      <c r="E2834" s="52"/>
      <c r="F2834" s="53"/>
    </row>
    <row r="2835" spans="2:6" s="81" customFormat="1">
      <c r="B2835" s="92"/>
      <c r="C2835" s="93"/>
      <c r="D2835" s="93"/>
      <c r="E2835" s="52"/>
      <c r="F2835" s="53"/>
    </row>
    <row r="2836" spans="2:6" s="81" customFormat="1">
      <c r="B2836" s="92"/>
      <c r="C2836" s="93"/>
      <c r="D2836" s="93"/>
      <c r="E2836" s="52"/>
      <c r="F2836" s="53"/>
    </row>
    <row r="2837" spans="2:6" s="81" customFormat="1">
      <c r="B2837" s="92"/>
      <c r="C2837" s="93"/>
      <c r="D2837" s="93"/>
      <c r="E2837" s="52"/>
      <c r="F2837" s="53"/>
    </row>
    <row r="2838" spans="2:6" s="81" customFormat="1">
      <c r="B2838" s="92"/>
      <c r="C2838" s="93"/>
      <c r="D2838" s="93"/>
      <c r="E2838" s="52"/>
      <c r="F2838" s="53"/>
    </row>
    <row r="2839" spans="2:6" s="81" customFormat="1">
      <c r="B2839" s="92"/>
      <c r="C2839" s="93"/>
      <c r="D2839" s="93"/>
      <c r="E2839" s="52"/>
      <c r="F2839" s="53"/>
    </row>
    <row r="2840" spans="2:6" s="81" customFormat="1">
      <c r="B2840" s="92"/>
      <c r="C2840" s="93"/>
      <c r="D2840" s="93"/>
      <c r="E2840" s="52"/>
      <c r="F2840" s="53"/>
    </row>
    <row r="2841" spans="2:6" s="81" customFormat="1">
      <c r="B2841" s="92"/>
      <c r="C2841" s="93"/>
      <c r="D2841" s="93"/>
      <c r="E2841" s="52"/>
      <c r="F2841" s="53"/>
    </row>
    <row r="2842" spans="2:6" s="81" customFormat="1">
      <c r="B2842" s="92"/>
      <c r="C2842" s="93"/>
      <c r="D2842" s="93"/>
      <c r="E2842" s="52"/>
      <c r="F2842" s="53"/>
    </row>
    <row r="2843" spans="2:6" s="81" customFormat="1">
      <c r="B2843" s="92"/>
      <c r="C2843" s="93"/>
      <c r="D2843" s="93"/>
      <c r="E2843" s="52"/>
      <c r="F2843" s="53"/>
    </row>
    <row r="2844" spans="2:6" s="81" customFormat="1">
      <c r="B2844" s="92"/>
      <c r="C2844" s="93"/>
      <c r="D2844" s="93"/>
      <c r="E2844" s="52"/>
      <c r="F2844" s="53"/>
    </row>
    <row r="2845" spans="2:6" s="81" customFormat="1">
      <c r="B2845" s="92"/>
      <c r="C2845" s="93"/>
      <c r="D2845" s="93"/>
      <c r="E2845" s="52"/>
      <c r="F2845" s="53"/>
    </row>
    <row r="2846" spans="2:6" s="81" customFormat="1">
      <c r="B2846" s="92"/>
      <c r="C2846" s="93"/>
      <c r="D2846" s="93"/>
      <c r="E2846" s="52"/>
      <c r="F2846" s="53"/>
    </row>
    <row r="2847" spans="2:6" s="81" customFormat="1">
      <c r="B2847" s="92"/>
      <c r="C2847" s="93"/>
      <c r="D2847" s="93"/>
      <c r="E2847" s="52"/>
      <c r="F2847" s="53"/>
    </row>
    <row r="2848" spans="2:6" s="81" customFormat="1">
      <c r="B2848" s="92"/>
      <c r="C2848" s="93"/>
      <c r="D2848" s="93"/>
      <c r="E2848" s="52"/>
      <c r="F2848" s="53"/>
    </row>
    <row r="2849" spans="2:6" s="81" customFormat="1">
      <c r="B2849" s="92"/>
      <c r="C2849" s="93"/>
      <c r="D2849" s="93"/>
      <c r="E2849" s="52"/>
      <c r="F2849" s="53"/>
    </row>
    <row r="2850" spans="2:6" s="81" customFormat="1">
      <c r="B2850" s="92"/>
      <c r="C2850" s="93"/>
      <c r="D2850" s="93"/>
      <c r="E2850" s="52"/>
      <c r="F2850" s="53"/>
    </row>
    <row r="2851" spans="2:6" s="81" customFormat="1">
      <c r="B2851" s="92"/>
      <c r="C2851" s="93"/>
      <c r="D2851" s="93"/>
      <c r="E2851" s="52"/>
      <c r="F2851" s="53"/>
    </row>
    <row r="2852" spans="2:6" s="81" customFormat="1">
      <c r="B2852" s="92"/>
      <c r="C2852" s="93"/>
      <c r="D2852" s="93"/>
      <c r="E2852" s="52"/>
      <c r="F2852" s="53"/>
    </row>
    <row r="2853" spans="2:6" s="81" customFormat="1">
      <c r="B2853" s="92"/>
      <c r="C2853" s="93"/>
      <c r="D2853" s="93"/>
      <c r="E2853" s="52"/>
      <c r="F2853" s="53"/>
    </row>
    <row r="2854" spans="2:6" s="81" customFormat="1">
      <c r="B2854" s="92"/>
      <c r="C2854" s="93"/>
      <c r="D2854" s="93"/>
      <c r="E2854" s="52"/>
      <c r="F2854" s="53"/>
    </row>
    <row r="2855" spans="2:6" s="81" customFormat="1">
      <c r="B2855" s="92"/>
      <c r="C2855" s="93"/>
      <c r="D2855" s="93"/>
      <c r="E2855" s="52"/>
      <c r="F2855" s="53"/>
    </row>
    <row r="2856" spans="2:6" s="81" customFormat="1">
      <c r="B2856" s="92"/>
      <c r="C2856" s="93"/>
      <c r="D2856" s="93"/>
      <c r="E2856" s="52"/>
      <c r="F2856" s="53"/>
    </row>
    <row r="2857" spans="2:6" s="81" customFormat="1">
      <c r="B2857" s="92"/>
      <c r="C2857" s="93"/>
      <c r="D2857" s="93"/>
      <c r="E2857" s="52"/>
      <c r="F2857" s="53"/>
    </row>
    <row r="2858" spans="2:6" s="81" customFormat="1">
      <c r="B2858" s="92"/>
      <c r="C2858" s="93"/>
      <c r="D2858" s="93"/>
      <c r="E2858" s="52"/>
      <c r="F2858" s="53"/>
    </row>
    <row r="2859" spans="2:6" s="81" customFormat="1">
      <c r="B2859" s="92"/>
      <c r="C2859" s="93"/>
      <c r="D2859" s="93"/>
      <c r="E2859" s="52"/>
      <c r="F2859" s="53"/>
    </row>
    <row r="2860" spans="2:6" s="81" customFormat="1">
      <c r="B2860" s="92"/>
      <c r="C2860" s="93"/>
      <c r="D2860" s="93"/>
      <c r="E2860" s="52"/>
      <c r="F2860" s="53"/>
    </row>
    <row r="2861" spans="2:6" s="81" customFormat="1">
      <c r="B2861" s="92"/>
      <c r="C2861" s="93"/>
      <c r="D2861" s="93"/>
      <c r="E2861" s="52"/>
      <c r="F2861" s="53"/>
    </row>
    <row r="2862" spans="2:6" s="81" customFormat="1">
      <c r="B2862" s="92"/>
      <c r="C2862" s="93"/>
      <c r="D2862" s="93"/>
      <c r="E2862" s="52"/>
      <c r="F2862" s="53"/>
    </row>
    <row r="2863" spans="2:6" s="81" customFormat="1">
      <c r="B2863" s="92"/>
      <c r="C2863" s="93"/>
      <c r="D2863" s="93"/>
      <c r="E2863" s="52"/>
      <c r="F2863" s="53"/>
    </row>
    <row r="2864" spans="2:6" s="81" customFormat="1">
      <c r="B2864" s="92"/>
      <c r="C2864" s="93"/>
      <c r="D2864" s="93"/>
      <c r="E2864" s="52"/>
      <c r="F2864" s="53"/>
    </row>
    <row r="2865" spans="2:6" s="81" customFormat="1">
      <c r="B2865" s="92"/>
      <c r="C2865" s="93"/>
      <c r="D2865" s="93"/>
      <c r="E2865" s="52"/>
      <c r="F2865" s="53"/>
    </row>
    <row r="2866" spans="2:6" s="81" customFormat="1">
      <c r="B2866" s="92"/>
      <c r="C2866" s="93"/>
      <c r="D2866" s="93"/>
      <c r="E2866" s="52"/>
      <c r="F2866" s="53"/>
    </row>
    <row r="2867" spans="2:6" s="81" customFormat="1">
      <c r="B2867" s="92"/>
      <c r="C2867" s="93"/>
      <c r="D2867" s="93"/>
      <c r="E2867" s="52"/>
      <c r="F2867" s="53"/>
    </row>
    <row r="2868" spans="2:6" s="81" customFormat="1">
      <c r="B2868" s="92"/>
      <c r="C2868" s="93"/>
      <c r="D2868" s="93"/>
      <c r="E2868" s="52"/>
      <c r="F2868" s="53"/>
    </row>
    <row r="2869" spans="2:6" s="81" customFormat="1">
      <c r="B2869" s="92"/>
      <c r="C2869" s="93"/>
      <c r="D2869" s="93"/>
      <c r="E2869" s="52"/>
      <c r="F2869" s="53"/>
    </row>
    <row r="2870" spans="2:6" s="81" customFormat="1">
      <c r="B2870" s="92"/>
      <c r="C2870" s="93"/>
      <c r="D2870" s="93"/>
      <c r="E2870" s="52"/>
      <c r="F2870" s="53"/>
    </row>
    <row r="2871" spans="2:6" s="81" customFormat="1">
      <c r="B2871" s="92"/>
      <c r="C2871" s="93"/>
      <c r="D2871" s="93"/>
      <c r="E2871" s="52"/>
      <c r="F2871" s="53"/>
    </row>
    <row r="2872" spans="2:6" s="81" customFormat="1">
      <c r="B2872" s="92"/>
      <c r="C2872" s="93"/>
      <c r="D2872" s="93"/>
      <c r="E2872" s="52"/>
      <c r="F2872" s="53"/>
    </row>
    <row r="2873" spans="2:6" s="81" customFormat="1">
      <c r="B2873" s="92"/>
      <c r="C2873" s="93"/>
      <c r="D2873" s="93"/>
      <c r="E2873" s="52"/>
      <c r="F2873" s="53"/>
    </row>
    <row r="2874" spans="2:6" s="81" customFormat="1">
      <c r="B2874" s="92"/>
      <c r="C2874" s="93"/>
      <c r="D2874" s="93"/>
      <c r="E2874" s="52"/>
      <c r="F2874" s="53"/>
    </row>
    <row r="2875" spans="2:6" s="81" customFormat="1">
      <c r="B2875" s="92"/>
      <c r="C2875" s="93"/>
      <c r="D2875" s="93"/>
      <c r="E2875" s="52"/>
      <c r="F2875" s="53"/>
    </row>
    <row r="2876" spans="2:6" s="81" customFormat="1">
      <c r="B2876" s="92"/>
      <c r="C2876" s="93"/>
      <c r="D2876" s="93"/>
      <c r="E2876" s="52"/>
      <c r="F2876" s="53"/>
    </row>
    <row r="2877" spans="2:6" s="81" customFormat="1">
      <c r="B2877" s="92"/>
      <c r="C2877" s="93"/>
      <c r="D2877" s="93"/>
      <c r="E2877" s="52"/>
      <c r="F2877" s="53"/>
    </row>
    <row r="2878" spans="2:6" s="81" customFormat="1">
      <c r="B2878" s="92"/>
      <c r="C2878" s="93"/>
      <c r="D2878" s="93"/>
      <c r="E2878" s="52"/>
      <c r="F2878" s="53"/>
    </row>
    <row r="2879" spans="2:6" s="81" customFormat="1">
      <c r="B2879" s="92"/>
      <c r="C2879" s="93"/>
      <c r="D2879" s="93"/>
      <c r="E2879" s="52"/>
      <c r="F2879" s="53"/>
    </row>
    <row r="2880" spans="2:6" s="81" customFormat="1">
      <c r="B2880" s="92"/>
      <c r="C2880" s="93"/>
      <c r="D2880" s="93"/>
      <c r="E2880" s="52"/>
      <c r="F2880" s="53"/>
    </row>
    <row r="2881" spans="2:6" s="81" customFormat="1">
      <c r="B2881" s="92"/>
      <c r="C2881" s="93"/>
      <c r="D2881" s="93"/>
      <c r="E2881" s="52"/>
      <c r="F2881" s="53"/>
    </row>
    <row r="2882" spans="2:6" s="81" customFormat="1">
      <c r="B2882" s="92"/>
      <c r="C2882" s="93"/>
      <c r="D2882" s="93"/>
      <c r="E2882" s="52"/>
      <c r="F2882" s="53"/>
    </row>
    <row r="2883" spans="2:6" s="81" customFormat="1">
      <c r="B2883" s="92"/>
      <c r="C2883" s="93"/>
      <c r="D2883" s="93"/>
      <c r="E2883" s="52"/>
      <c r="F2883" s="53"/>
    </row>
    <row r="2884" spans="2:6" s="81" customFormat="1">
      <c r="B2884" s="92"/>
      <c r="C2884" s="93"/>
      <c r="D2884" s="93"/>
      <c r="E2884" s="52"/>
      <c r="F2884" s="53"/>
    </row>
    <row r="2885" spans="2:6" s="81" customFormat="1">
      <c r="B2885" s="92"/>
      <c r="C2885" s="93"/>
      <c r="D2885" s="93"/>
      <c r="E2885" s="52"/>
      <c r="F2885" s="53"/>
    </row>
    <row r="2886" spans="2:6" s="81" customFormat="1">
      <c r="B2886" s="92"/>
      <c r="C2886" s="93"/>
      <c r="D2886" s="93"/>
      <c r="E2886" s="52"/>
      <c r="F2886" s="53"/>
    </row>
    <row r="2887" spans="2:6" s="81" customFormat="1">
      <c r="B2887" s="92"/>
      <c r="C2887" s="93"/>
      <c r="D2887" s="93"/>
      <c r="E2887" s="52"/>
      <c r="F2887" s="53"/>
    </row>
    <row r="2888" spans="2:6" s="81" customFormat="1">
      <c r="B2888" s="92"/>
      <c r="C2888" s="93"/>
      <c r="D2888" s="93"/>
      <c r="E2888" s="52"/>
      <c r="F2888" s="53"/>
    </row>
    <row r="2889" spans="2:6" s="81" customFormat="1">
      <c r="B2889" s="92"/>
      <c r="C2889" s="93"/>
      <c r="D2889" s="93"/>
      <c r="E2889" s="52"/>
      <c r="F2889" s="53"/>
    </row>
    <row r="2890" spans="2:6" s="81" customFormat="1">
      <c r="B2890" s="92"/>
      <c r="C2890" s="93"/>
      <c r="D2890" s="93"/>
      <c r="E2890" s="52"/>
      <c r="F2890" s="53"/>
    </row>
    <row r="2891" spans="2:6" s="81" customFormat="1">
      <c r="B2891" s="92"/>
      <c r="C2891" s="93"/>
      <c r="D2891" s="93"/>
      <c r="E2891" s="52"/>
      <c r="F2891" s="53"/>
    </row>
    <row r="2892" spans="2:6" s="81" customFormat="1">
      <c r="B2892" s="92"/>
      <c r="C2892" s="93"/>
      <c r="D2892" s="93"/>
      <c r="E2892" s="52"/>
      <c r="F2892" s="53"/>
    </row>
    <row r="2893" spans="2:6" s="81" customFormat="1">
      <c r="B2893" s="92"/>
      <c r="C2893" s="93"/>
      <c r="D2893" s="93"/>
      <c r="E2893" s="52"/>
      <c r="F2893" s="53"/>
    </row>
    <row r="2894" spans="2:6" s="81" customFormat="1">
      <c r="B2894" s="92"/>
      <c r="C2894" s="93"/>
      <c r="D2894" s="93"/>
      <c r="E2894" s="52"/>
      <c r="F2894" s="53"/>
    </row>
    <row r="2895" spans="2:6" s="81" customFormat="1">
      <c r="B2895" s="92"/>
      <c r="C2895" s="93"/>
      <c r="D2895" s="93"/>
      <c r="E2895" s="52"/>
      <c r="F2895" s="53"/>
    </row>
    <row r="2896" spans="2:6" s="81" customFormat="1">
      <c r="B2896" s="92"/>
      <c r="C2896" s="93"/>
      <c r="D2896" s="93"/>
      <c r="E2896" s="52"/>
      <c r="F2896" s="53"/>
    </row>
    <row r="2897" spans="2:6" s="81" customFormat="1">
      <c r="B2897" s="92"/>
      <c r="C2897" s="93"/>
      <c r="D2897" s="93"/>
      <c r="E2897" s="52"/>
      <c r="F2897" s="53"/>
    </row>
    <row r="2898" spans="2:6" s="81" customFormat="1">
      <c r="B2898" s="92"/>
      <c r="C2898" s="93"/>
      <c r="D2898" s="93"/>
      <c r="E2898" s="52"/>
      <c r="F2898" s="53"/>
    </row>
    <row r="2899" spans="2:6" s="81" customFormat="1">
      <c r="B2899" s="92"/>
      <c r="C2899" s="93"/>
      <c r="D2899" s="93"/>
      <c r="E2899" s="52"/>
      <c r="F2899" s="53"/>
    </row>
    <row r="2900" spans="2:6" s="81" customFormat="1">
      <c r="B2900" s="92"/>
      <c r="C2900" s="93"/>
      <c r="D2900" s="93"/>
      <c r="E2900" s="52"/>
      <c r="F2900" s="53"/>
    </row>
    <row r="2901" spans="2:6" s="81" customFormat="1">
      <c r="B2901" s="92"/>
      <c r="C2901" s="93"/>
      <c r="D2901" s="93"/>
      <c r="E2901" s="52"/>
      <c r="F2901" s="53"/>
    </row>
    <row r="2902" spans="2:6" s="81" customFormat="1">
      <c r="B2902" s="92"/>
      <c r="C2902" s="93"/>
      <c r="D2902" s="93"/>
      <c r="E2902" s="52"/>
      <c r="F2902" s="53"/>
    </row>
    <row r="2903" spans="2:6" s="81" customFormat="1">
      <c r="B2903" s="92"/>
      <c r="C2903" s="93"/>
      <c r="D2903" s="93"/>
      <c r="E2903" s="52"/>
      <c r="F2903" s="53"/>
    </row>
    <row r="2904" spans="2:6" s="81" customFormat="1">
      <c r="B2904" s="92"/>
      <c r="C2904" s="93"/>
      <c r="D2904" s="93"/>
      <c r="E2904" s="52"/>
      <c r="F2904" s="53"/>
    </row>
    <row r="2905" spans="2:6" s="81" customFormat="1">
      <c r="B2905" s="92"/>
      <c r="C2905" s="93"/>
      <c r="D2905" s="93"/>
      <c r="E2905" s="52"/>
      <c r="F2905" s="53"/>
    </row>
    <row r="2906" spans="2:6" s="81" customFormat="1">
      <c r="B2906" s="92"/>
      <c r="C2906" s="93"/>
      <c r="D2906" s="93"/>
      <c r="E2906" s="52"/>
      <c r="F2906" s="53"/>
    </row>
    <row r="2907" spans="2:6" s="81" customFormat="1">
      <c r="B2907" s="92"/>
      <c r="C2907" s="93"/>
      <c r="D2907" s="93"/>
      <c r="E2907" s="52"/>
      <c r="F2907" s="53"/>
    </row>
    <row r="2908" spans="2:6" s="81" customFormat="1">
      <c r="B2908" s="92"/>
      <c r="C2908" s="93"/>
      <c r="D2908" s="93"/>
      <c r="E2908" s="52"/>
      <c r="F2908" s="53"/>
    </row>
    <row r="2909" spans="2:6" s="81" customFormat="1">
      <c r="B2909" s="92"/>
      <c r="C2909" s="93"/>
      <c r="D2909" s="93"/>
      <c r="E2909" s="52"/>
      <c r="F2909" s="53"/>
    </row>
    <row r="2910" spans="2:6" s="81" customFormat="1">
      <c r="B2910" s="92"/>
      <c r="C2910" s="93"/>
      <c r="D2910" s="93"/>
      <c r="E2910" s="52"/>
      <c r="F2910" s="53"/>
    </row>
    <row r="2911" spans="2:6" s="81" customFormat="1">
      <c r="B2911" s="92"/>
      <c r="C2911" s="93"/>
      <c r="D2911" s="93"/>
      <c r="E2911" s="52"/>
      <c r="F2911" s="53"/>
    </row>
    <row r="2912" spans="2:6" s="81" customFormat="1">
      <c r="B2912" s="92"/>
      <c r="C2912" s="93"/>
      <c r="D2912" s="93"/>
      <c r="E2912" s="52"/>
      <c r="F2912" s="53"/>
    </row>
    <row r="2913" spans="2:6" s="81" customFormat="1">
      <c r="B2913" s="92"/>
      <c r="C2913" s="93"/>
      <c r="D2913" s="93"/>
      <c r="E2913" s="52"/>
      <c r="F2913" s="53"/>
    </row>
    <row r="2914" spans="2:6" s="81" customFormat="1">
      <c r="B2914" s="92"/>
      <c r="C2914" s="93"/>
      <c r="D2914" s="93"/>
      <c r="E2914" s="52"/>
      <c r="F2914" s="53"/>
    </row>
    <row r="2915" spans="2:6" s="81" customFormat="1">
      <c r="B2915" s="92"/>
      <c r="C2915" s="93"/>
      <c r="D2915" s="93"/>
      <c r="E2915" s="52"/>
      <c r="F2915" s="53"/>
    </row>
    <row r="2916" spans="2:6" s="81" customFormat="1">
      <c r="B2916" s="92"/>
      <c r="C2916" s="93"/>
      <c r="D2916" s="93"/>
      <c r="E2916" s="52"/>
      <c r="F2916" s="53"/>
    </row>
    <row r="2917" spans="2:6" s="81" customFormat="1">
      <c r="B2917" s="92"/>
      <c r="C2917" s="93"/>
      <c r="D2917" s="93"/>
      <c r="E2917" s="52"/>
      <c r="F2917" s="53"/>
    </row>
    <row r="2918" spans="2:6" s="81" customFormat="1">
      <c r="B2918" s="92"/>
      <c r="C2918" s="93"/>
      <c r="D2918" s="93"/>
      <c r="E2918" s="52"/>
      <c r="F2918" s="53"/>
    </row>
    <row r="2919" spans="2:6" s="81" customFormat="1">
      <c r="B2919" s="92"/>
      <c r="C2919" s="93"/>
      <c r="D2919" s="93"/>
      <c r="E2919" s="52"/>
      <c r="F2919" s="53"/>
    </row>
    <row r="2920" spans="2:6" s="81" customFormat="1">
      <c r="B2920" s="92"/>
      <c r="C2920" s="93"/>
      <c r="D2920" s="93"/>
      <c r="E2920" s="52"/>
      <c r="F2920" s="53"/>
    </row>
    <row r="2921" spans="2:6" s="81" customFormat="1">
      <c r="B2921" s="92"/>
      <c r="C2921" s="93"/>
      <c r="D2921" s="93"/>
      <c r="E2921" s="52"/>
      <c r="F2921" s="53"/>
    </row>
    <row r="2922" spans="2:6" s="81" customFormat="1">
      <c r="B2922" s="92"/>
      <c r="C2922" s="93"/>
      <c r="D2922" s="93"/>
      <c r="E2922" s="52"/>
      <c r="F2922" s="53"/>
    </row>
    <row r="2923" spans="2:6" s="81" customFormat="1">
      <c r="B2923" s="92"/>
      <c r="C2923" s="93"/>
      <c r="D2923" s="93"/>
      <c r="E2923" s="52"/>
      <c r="F2923" s="53"/>
    </row>
    <row r="2924" spans="2:6" s="81" customFormat="1">
      <c r="B2924" s="92"/>
      <c r="C2924" s="93"/>
      <c r="D2924" s="93"/>
      <c r="E2924" s="52"/>
      <c r="F2924" s="53"/>
    </row>
    <row r="2925" spans="2:6" s="81" customFormat="1">
      <c r="B2925" s="92"/>
      <c r="C2925" s="93"/>
      <c r="D2925" s="93"/>
      <c r="E2925" s="52"/>
      <c r="F2925" s="53"/>
    </row>
    <row r="2926" spans="2:6" s="81" customFormat="1">
      <c r="B2926" s="92"/>
      <c r="C2926" s="93"/>
      <c r="D2926" s="93"/>
      <c r="E2926" s="52"/>
      <c r="F2926" s="53"/>
    </row>
    <row r="2927" spans="2:6" s="81" customFormat="1">
      <c r="B2927" s="92"/>
      <c r="C2927" s="93"/>
      <c r="D2927" s="93"/>
      <c r="E2927" s="52"/>
      <c r="F2927" s="53"/>
    </row>
    <row r="2928" spans="2:6" s="81" customFormat="1">
      <c r="B2928" s="92"/>
      <c r="C2928" s="93"/>
      <c r="D2928" s="93"/>
      <c r="E2928" s="52"/>
      <c r="F2928" s="53"/>
    </row>
    <row r="2929" spans="2:6" s="81" customFormat="1">
      <c r="B2929" s="92"/>
      <c r="C2929" s="93"/>
      <c r="D2929" s="93"/>
      <c r="E2929" s="52"/>
      <c r="F2929" s="53"/>
    </row>
    <row r="2930" spans="2:6" s="81" customFormat="1">
      <c r="B2930" s="92"/>
      <c r="C2930" s="93"/>
      <c r="D2930" s="93"/>
      <c r="E2930" s="52"/>
      <c r="F2930" s="53"/>
    </row>
    <row r="2931" spans="2:6" s="81" customFormat="1">
      <c r="B2931" s="92"/>
      <c r="C2931" s="93"/>
      <c r="D2931" s="93"/>
      <c r="E2931" s="52"/>
      <c r="F2931" s="53"/>
    </row>
    <row r="2932" spans="2:6" s="81" customFormat="1">
      <c r="B2932" s="92"/>
      <c r="C2932" s="93"/>
      <c r="D2932" s="93"/>
      <c r="E2932" s="52"/>
      <c r="F2932" s="53"/>
    </row>
    <row r="2933" spans="2:6" s="81" customFormat="1">
      <c r="B2933" s="92"/>
      <c r="C2933" s="93"/>
      <c r="D2933" s="93"/>
      <c r="E2933" s="52"/>
      <c r="F2933" s="53"/>
    </row>
    <row r="2934" spans="2:6" s="81" customFormat="1">
      <c r="B2934" s="92"/>
      <c r="C2934" s="93"/>
      <c r="D2934" s="93"/>
      <c r="E2934" s="52"/>
      <c r="F2934" s="53"/>
    </row>
    <row r="2935" spans="2:6" s="81" customFormat="1">
      <c r="B2935" s="92"/>
      <c r="C2935" s="93"/>
      <c r="D2935" s="93"/>
      <c r="E2935" s="52"/>
      <c r="F2935" s="53"/>
    </row>
    <row r="2936" spans="2:6" s="81" customFormat="1">
      <c r="B2936" s="92"/>
      <c r="C2936" s="93"/>
      <c r="D2936" s="93"/>
      <c r="E2936" s="52"/>
      <c r="F2936" s="53"/>
    </row>
    <row r="2937" spans="2:6" s="81" customFormat="1">
      <c r="B2937" s="92"/>
      <c r="C2937" s="93"/>
      <c r="D2937" s="93"/>
      <c r="E2937" s="52"/>
      <c r="F2937" s="53"/>
    </row>
    <row r="2938" spans="2:6" s="81" customFormat="1">
      <c r="B2938" s="92"/>
      <c r="C2938" s="93"/>
      <c r="D2938" s="93"/>
      <c r="E2938" s="52"/>
      <c r="F2938" s="53"/>
    </row>
    <row r="2939" spans="2:6" s="81" customFormat="1">
      <c r="B2939" s="92"/>
      <c r="C2939" s="93"/>
      <c r="D2939" s="93"/>
      <c r="E2939" s="52"/>
      <c r="F2939" s="53"/>
    </row>
    <row r="2940" spans="2:6" s="81" customFormat="1">
      <c r="B2940" s="92"/>
      <c r="C2940" s="93"/>
      <c r="D2940" s="93"/>
      <c r="E2940" s="52"/>
      <c r="F2940" s="53"/>
    </row>
    <row r="2941" spans="2:6" s="81" customFormat="1">
      <c r="B2941" s="92"/>
      <c r="C2941" s="93"/>
      <c r="D2941" s="93"/>
      <c r="E2941" s="52"/>
      <c r="F2941" s="53"/>
    </row>
    <row r="2942" spans="2:6" s="81" customFormat="1">
      <c r="B2942" s="92"/>
      <c r="C2942" s="93"/>
      <c r="D2942" s="93"/>
      <c r="E2942" s="52"/>
      <c r="F2942" s="53"/>
    </row>
    <row r="2943" spans="2:6" s="81" customFormat="1">
      <c r="B2943" s="92"/>
      <c r="C2943" s="93"/>
      <c r="D2943" s="93"/>
      <c r="E2943" s="52"/>
      <c r="F2943" s="53"/>
    </row>
    <row r="2944" spans="2:6" s="81" customFormat="1">
      <c r="B2944" s="92"/>
      <c r="C2944" s="93"/>
      <c r="D2944" s="93"/>
      <c r="E2944" s="52"/>
      <c r="F2944" s="53"/>
    </row>
    <row r="2945" spans="2:6" s="81" customFormat="1">
      <c r="B2945" s="92"/>
      <c r="C2945" s="93"/>
      <c r="D2945" s="93"/>
      <c r="E2945" s="52"/>
      <c r="F2945" s="53"/>
    </row>
    <row r="2946" spans="2:6" s="81" customFormat="1">
      <c r="B2946" s="92"/>
      <c r="C2946" s="93"/>
      <c r="D2946" s="93"/>
      <c r="E2946" s="52"/>
      <c r="F2946" s="53"/>
    </row>
    <row r="2947" spans="2:6" s="81" customFormat="1">
      <c r="B2947" s="92"/>
      <c r="C2947" s="93"/>
      <c r="D2947" s="93"/>
      <c r="E2947" s="52"/>
      <c r="F2947" s="53"/>
    </row>
    <row r="2948" spans="2:6" s="81" customFormat="1">
      <c r="B2948" s="92"/>
      <c r="C2948" s="93"/>
      <c r="D2948" s="93"/>
      <c r="E2948" s="52"/>
      <c r="F2948" s="53"/>
    </row>
    <row r="2949" spans="2:6" s="81" customFormat="1">
      <c r="B2949" s="92"/>
      <c r="C2949" s="93"/>
      <c r="D2949" s="93"/>
      <c r="E2949" s="52"/>
      <c r="F2949" s="53"/>
    </row>
    <row r="2950" spans="2:6" s="81" customFormat="1">
      <c r="B2950" s="92"/>
      <c r="C2950" s="93"/>
      <c r="D2950" s="93"/>
      <c r="E2950" s="52"/>
      <c r="F2950" s="53"/>
    </row>
    <row r="2951" spans="2:6" s="81" customFormat="1">
      <c r="B2951" s="92"/>
      <c r="C2951" s="93"/>
      <c r="D2951" s="93"/>
      <c r="E2951" s="52"/>
      <c r="F2951" s="53"/>
    </row>
    <row r="2952" spans="2:6" s="81" customFormat="1">
      <c r="B2952" s="92"/>
      <c r="C2952" s="93"/>
      <c r="D2952" s="93"/>
      <c r="E2952" s="52"/>
      <c r="F2952" s="53"/>
    </row>
    <row r="2953" spans="2:6" s="81" customFormat="1">
      <c r="B2953" s="92"/>
      <c r="C2953" s="93"/>
      <c r="D2953" s="93"/>
      <c r="E2953" s="52"/>
      <c r="F2953" s="53"/>
    </row>
    <row r="2954" spans="2:6" s="81" customFormat="1">
      <c r="B2954" s="92"/>
      <c r="C2954" s="93"/>
      <c r="D2954" s="93"/>
      <c r="E2954" s="52"/>
      <c r="F2954" s="53"/>
    </row>
    <row r="2955" spans="2:6" s="81" customFormat="1">
      <c r="B2955" s="92"/>
      <c r="C2955" s="93"/>
      <c r="D2955" s="93"/>
      <c r="E2955" s="52"/>
      <c r="F2955" s="53"/>
    </row>
    <row r="2956" spans="2:6" s="81" customFormat="1">
      <c r="B2956" s="92"/>
      <c r="C2956" s="93"/>
      <c r="D2956" s="93"/>
      <c r="E2956" s="52"/>
      <c r="F2956" s="53"/>
    </row>
    <row r="2957" spans="2:6" s="81" customFormat="1">
      <c r="B2957" s="92"/>
      <c r="C2957" s="93"/>
      <c r="D2957" s="93"/>
      <c r="E2957" s="52"/>
      <c r="F2957" s="53"/>
    </row>
    <row r="2958" spans="2:6" s="81" customFormat="1">
      <c r="B2958" s="92"/>
      <c r="C2958" s="93"/>
      <c r="D2958" s="93"/>
      <c r="E2958" s="52"/>
      <c r="F2958" s="53"/>
    </row>
    <row r="2959" spans="2:6" s="81" customFormat="1">
      <c r="B2959" s="92"/>
      <c r="C2959" s="93"/>
      <c r="D2959" s="93"/>
      <c r="E2959" s="52"/>
      <c r="F2959" s="53"/>
    </row>
    <row r="2960" spans="2:6" s="81" customFormat="1">
      <c r="B2960" s="92"/>
      <c r="C2960" s="93"/>
      <c r="D2960" s="93"/>
      <c r="E2960" s="52"/>
      <c r="F2960" s="53"/>
    </row>
    <row r="2961" spans="2:6" s="81" customFormat="1">
      <c r="B2961" s="92"/>
      <c r="C2961" s="93"/>
      <c r="D2961" s="93"/>
      <c r="E2961" s="52"/>
      <c r="F2961" s="53"/>
    </row>
    <row r="2962" spans="2:6" s="81" customFormat="1">
      <c r="B2962" s="92"/>
      <c r="C2962" s="93"/>
      <c r="D2962" s="93"/>
      <c r="E2962" s="52"/>
      <c r="F2962" s="53"/>
    </row>
    <row r="2963" spans="2:6" s="81" customFormat="1">
      <c r="B2963" s="92"/>
      <c r="C2963" s="93"/>
      <c r="D2963" s="93"/>
      <c r="E2963" s="52"/>
      <c r="F2963" s="53"/>
    </row>
    <row r="2964" spans="2:6" s="81" customFormat="1">
      <c r="B2964" s="92"/>
      <c r="C2964" s="93"/>
      <c r="D2964" s="93"/>
      <c r="E2964" s="52"/>
      <c r="F2964" s="53"/>
    </row>
    <row r="2965" spans="2:6" s="81" customFormat="1">
      <c r="B2965" s="92"/>
      <c r="C2965" s="93"/>
      <c r="D2965" s="93"/>
      <c r="E2965" s="52"/>
      <c r="F2965" s="53"/>
    </row>
    <row r="2966" spans="2:6" s="81" customFormat="1">
      <c r="B2966" s="92"/>
      <c r="C2966" s="93"/>
      <c r="D2966" s="93"/>
      <c r="E2966" s="52"/>
      <c r="F2966" s="53"/>
    </row>
    <row r="2967" spans="2:6" s="81" customFormat="1">
      <c r="B2967" s="92"/>
      <c r="C2967" s="93"/>
      <c r="D2967" s="93"/>
      <c r="E2967" s="52"/>
      <c r="F2967" s="53"/>
    </row>
    <row r="2968" spans="2:6" s="81" customFormat="1">
      <c r="B2968" s="92"/>
      <c r="C2968" s="93"/>
      <c r="D2968" s="93"/>
      <c r="E2968" s="52"/>
      <c r="F2968" s="53"/>
    </row>
    <row r="2969" spans="2:6" s="81" customFormat="1">
      <c r="B2969" s="92"/>
      <c r="C2969" s="93"/>
      <c r="D2969" s="93"/>
      <c r="E2969" s="52"/>
      <c r="F2969" s="53"/>
    </row>
    <row r="2970" spans="2:6" s="81" customFormat="1">
      <c r="B2970" s="92"/>
      <c r="C2970" s="93"/>
      <c r="D2970" s="93"/>
      <c r="E2970" s="52"/>
      <c r="F2970" s="53"/>
    </row>
    <row r="2971" spans="2:6" s="81" customFormat="1">
      <c r="B2971" s="92"/>
      <c r="C2971" s="93"/>
      <c r="D2971" s="93"/>
      <c r="E2971" s="52"/>
      <c r="F2971" s="53"/>
    </row>
    <row r="2972" spans="2:6" s="81" customFormat="1">
      <c r="B2972" s="92"/>
      <c r="C2972" s="93"/>
      <c r="D2972" s="93"/>
      <c r="E2972" s="52"/>
      <c r="F2972" s="53"/>
    </row>
    <row r="2973" spans="2:6" s="81" customFormat="1">
      <c r="B2973" s="92"/>
      <c r="C2973" s="93"/>
      <c r="D2973" s="93"/>
      <c r="E2973" s="52"/>
      <c r="F2973" s="53"/>
    </row>
    <row r="2974" spans="2:6" s="81" customFormat="1">
      <c r="B2974" s="92"/>
      <c r="C2974" s="93"/>
      <c r="D2974" s="93"/>
      <c r="E2974" s="52"/>
      <c r="F2974" s="53"/>
    </row>
    <row r="2975" spans="2:6" s="81" customFormat="1">
      <c r="B2975" s="92"/>
      <c r="C2975" s="93"/>
      <c r="D2975" s="93"/>
      <c r="E2975" s="52"/>
      <c r="F2975" s="53"/>
    </row>
    <row r="2976" spans="2:6" s="81" customFormat="1">
      <c r="B2976" s="92"/>
      <c r="C2976" s="93"/>
      <c r="D2976" s="93"/>
      <c r="E2976" s="52"/>
      <c r="F2976" s="53"/>
    </row>
    <row r="2977" spans="2:6" s="81" customFormat="1">
      <c r="B2977" s="92"/>
      <c r="C2977" s="93"/>
      <c r="D2977" s="93"/>
      <c r="E2977" s="52"/>
      <c r="F2977" s="53"/>
    </row>
    <row r="2978" spans="2:6" s="81" customFormat="1">
      <c r="B2978" s="92"/>
      <c r="C2978" s="93"/>
      <c r="D2978" s="93"/>
      <c r="E2978" s="52"/>
      <c r="F2978" s="53"/>
    </row>
    <row r="2979" spans="2:6" s="81" customFormat="1">
      <c r="B2979" s="92"/>
      <c r="C2979" s="93"/>
      <c r="D2979" s="93"/>
      <c r="E2979" s="52"/>
      <c r="F2979" s="53"/>
    </row>
    <row r="2980" spans="2:6" s="81" customFormat="1">
      <c r="B2980" s="92"/>
      <c r="C2980" s="93"/>
      <c r="D2980" s="93"/>
      <c r="E2980" s="52"/>
      <c r="F2980" s="53"/>
    </row>
    <row r="2981" spans="2:6" s="81" customFormat="1">
      <c r="B2981" s="92"/>
      <c r="C2981" s="93"/>
      <c r="D2981" s="93"/>
      <c r="E2981" s="52"/>
      <c r="F2981" s="53"/>
    </row>
    <row r="2982" spans="2:6" s="81" customFormat="1">
      <c r="B2982" s="92"/>
      <c r="C2982" s="93"/>
      <c r="D2982" s="93"/>
      <c r="E2982" s="52"/>
      <c r="F2982" s="53"/>
    </row>
    <row r="2983" spans="2:6" s="81" customFormat="1">
      <c r="B2983" s="92"/>
      <c r="C2983" s="93"/>
      <c r="D2983" s="93"/>
      <c r="E2983" s="52"/>
      <c r="F2983" s="53"/>
    </row>
    <row r="2984" spans="2:6" s="81" customFormat="1">
      <c r="B2984" s="92"/>
      <c r="C2984" s="93"/>
      <c r="D2984" s="93"/>
      <c r="E2984" s="52"/>
      <c r="F2984" s="53"/>
    </row>
    <row r="2985" spans="2:6" s="81" customFormat="1">
      <c r="B2985" s="92"/>
      <c r="C2985" s="93"/>
      <c r="D2985" s="93"/>
      <c r="E2985" s="52"/>
      <c r="F2985" s="53"/>
    </row>
    <row r="2986" spans="2:6" s="81" customFormat="1">
      <c r="B2986" s="92"/>
      <c r="C2986" s="93"/>
      <c r="D2986" s="93"/>
      <c r="E2986" s="52"/>
      <c r="F2986" s="53"/>
    </row>
    <row r="2987" spans="2:6" s="81" customFormat="1">
      <c r="B2987" s="92"/>
      <c r="C2987" s="93"/>
      <c r="D2987" s="93"/>
      <c r="E2987" s="52"/>
      <c r="F2987" s="53"/>
    </row>
    <row r="2988" spans="2:6" s="81" customFormat="1">
      <c r="B2988" s="92"/>
      <c r="C2988" s="93"/>
      <c r="D2988" s="93"/>
      <c r="E2988" s="52"/>
      <c r="F2988" s="53"/>
    </row>
    <row r="2989" spans="2:6" s="81" customFormat="1">
      <c r="B2989" s="92"/>
      <c r="C2989" s="93"/>
      <c r="D2989" s="93"/>
      <c r="E2989" s="52"/>
      <c r="F2989" s="53"/>
    </row>
    <row r="2990" spans="2:6" s="81" customFormat="1">
      <c r="B2990" s="92"/>
      <c r="C2990" s="93"/>
      <c r="D2990" s="93"/>
      <c r="E2990" s="52"/>
      <c r="F2990" s="53"/>
    </row>
    <row r="2991" spans="2:6" s="81" customFormat="1">
      <c r="B2991" s="92"/>
      <c r="C2991" s="93"/>
      <c r="D2991" s="93"/>
      <c r="E2991" s="52"/>
      <c r="F2991" s="53"/>
    </row>
    <row r="2992" spans="2:6" s="81" customFormat="1">
      <c r="B2992" s="92"/>
      <c r="C2992" s="93"/>
      <c r="D2992" s="93"/>
      <c r="E2992" s="52"/>
      <c r="F2992" s="53"/>
    </row>
    <row r="2993" spans="2:6" s="81" customFormat="1">
      <c r="B2993" s="92"/>
      <c r="C2993" s="93"/>
      <c r="D2993" s="93"/>
      <c r="E2993" s="52"/>
      <c r="F2993" s="53"/>
    </row>
    <row r="2994" spans="2:6" s="81" customFormat="1">
      <c r="B2994" s="92"/>
      <c r="C2994" s="93"/>
      <c r="D2994" s="93"/>
      <c r="E2994" s="52"/>
      <c r="F2994" s="53"/>
    </row>
    <row r="2995" spans="2:6" s="81" customFormat="1">
      <c r="B2995" s="92"/>
      <c r="C2995" s="93"/>
      <c r="D2995" s="93"/>
      <c r="E2995" s="52"/>
      <c r="F2995" s="53"/>
    </row>
    <row r="2996" spans="2:6" s="81" customFormat="1">
      <c r="B2996" s="92"/>
      <c r="C2996" s="93"/>
      <c r="D2996" s="93"/>
      <c r="E2996" s="52"/>
      <c r="F2996" s="53"/>
    </row>
    <row r="2997" spans="2:6" s="81" customFormat="1">
      <c r="B2997" s="92"/>
      <c r="C2997" s="93"/>
      <c r="D2997" s="93"/>
      <c r="E2997" s="52"/>
      <c r="F2997" s="53"/>
    </row>
    <row r="2998" spans="2:6" s="81" customFormat="1">
      <c r="B2998" s="92"/>
      <c r="C2998" s="93"/>
      <c r="D2998" s="93"/>
      <c r="E2998" s="52"/>
      <c r="F2998" s="53"/>
    </row>
    <row r="2999" spans="2:6" s="81" customFormat="1">
      <c r="B2999" s="92"/>
      <c r="C2999" s="93"/>
      <c r="D2999" s="93"/>
      <c r="E2999" s="52"/>
      <c r="F2999" s="53"/>
    </row>
    <row r="3000" spans="2:6" s="81" customFormat="1">
      <c r="B3000" s="92"/>
      <c r="C3000" s="93"/>
      <c r="D3000" s="93"/>
      <c r="E3000" s="52"/>
      <c r="F3000" s="53"/>
    </row>
    <row r="3001" spans="2:6" s="81" customFormat="1">
      <c r="B3001" s="92"/>
      <c r="C3001" s="93"/>
      <c r="D3001" s="93"/>
      <c r="E3001" s="52"/>
      <c r="F3001" s="53"/>
    </row>
    <row r="3002" spans="2:6" s="81" customFormat="1">
      <c r="B3002" s="92"/>
      <c r="C3002" s="93"/>
      <c r="D3002" s="93"/>
      <c r="E3002" s="52"/>
      <c r="F3002" s="53"/>
    </row>
    <row r="3003" spans="2:6" s="81" customFormat="1">
      <c r="B3003" s="92"/>
      <c r="C3003" s="93"/>
      <c r="D3003" s="93"/>
      <c r="E3003" s="52"/>
      <c r="F3003" s="53"/>
    </row>
    <row r="3004" spans="2:6" s="81" customFormat="1">
      <c r="B3004" s="92"/>
      <c r="C3004" s="93"/>
      <c r="D3004" s="93"/>
      <c r="E3004" s="52"/>
      <c r="F3004" s="53"/>
    </row>
    <row r="3005" spans="2:6" s="81" customFormat="1">
      <c r="B3005" s="92"/>
      <c r="C3005" s="93"/>
      <c r="D3005" s="93"/>
      <c r="E3005" s="52"/>
      <c r="F3005" s="53"/>
    </row>
    <row r="3006" spans="2:6" s="81" customFormat="1">
      <c r="B3006" s="92"/>
      <c r="C3006" s="93"/>
      <c r="D3006" s="93"/>
      <c r="E3006" s="52"/>
      <c r="F3006" s="53"/>
    </row>
    <row r="3007" spans="2:6" s="81" customFormat="1">
      <c r="B3007" s="92"/>
      <c r="C3007" s="93"/>
      <c r="D3007" s="93"/>
      <c r="E3007" s="52"/>
      <c r="F3007" s="53"/>
    </row>
    <row r="3008" spans="2:6" s="81" customFormat="1">
      <c r="B3008" s="92"/>
      <c r="C3008" s="93"/>
      <c r="D3008" s="93"/>
      <c r="E3008" s="52"/>
      <c r="F3008" s="53"/>
    </row>
    <row r="3009" spans="2:6" s="81" customFormat="1">
      <c r="B3009" s="92"/>
      <c r="C3009" s="93"/>
      <c r="D3009" s="93"/>
      <c r="E3009" s="52"/>
      <c r="F3009" s="53"/>
    </row>
    <row r="3010" spans="2:6" s="81" customFormat="1">
      <c r="B3010" s="92"/>
      <c r="C3010" s="93"/>
      <c r="D3010" s="93"/>
      <c r="E3010" s="52"/>
      <c r="F3010" s="53"/>
    </row>
    <row r="3011" spans="2:6" s="81" customFormat="1">
      <c r="B3011" s="92"/>
      <c r="C3011" s="93"/>
      <c r="D3011" s="93"/>
      <c r="E3011" s="52"/>
      <c r="F3011" s="53"/>
    </row>
    <row r="3012" spans="2:6" s="81" customFormat="1">
      <c r="B3012" s="92"/>
      <c r="C3012" s="93"/>
      <c r="D3012" s="93"/>
      <c r="E3012" s="52"/>
      <c r="F3012" s="53"/>
    </row>
    <row r="3013" spans="2:6" s="81" customFormat="1">
      <c r="B3013" s="92"/>
      <c r="C3013" s="93"/>
      <c r="D3013" s="93"/>
      <c r="E3013" s="52"/>
      <c r="F3013" s="53"/>
    </row>
    <row r="3014" spans="2:6" s="81" customFormat="1">
      <c r="B3014" s="92"/>
      <c r="C3014" s="93"/>
      <c r="D3014" s="93"/>
      <c r="E3014" s="52"/>
      <c r="F3014" s="53"/>
    </row>
    <row r="3015" spans="2:6" s="81" customFormat="1">
      <c r="B3015" s="92"/>
      <c r="C3015" s="93"/>
      <c r="D3015" s="93"/>
      <c r="E3015" s="52"/>
      <c r="F3015" s="53"/>
    </row>
    <row r="3016" spans="2:6" s="81" customFormat="1">
      <c r="B3016" s="92"/>
      <c r="C3016" s="93"/>
      <c r="D3016" s="93"/>
      <c r="E3016" s="52"/>
      <c r="F3016" s="53"/>
    </row>
    <row r="3017" spans="2:6" s="81" customFormat="1">
      <c r="B3017" s="92"/>
      <c r="C3017" s="93"/>
      <c r="D3017" s="93"/>
      <c r="E3017" s="52"/>
      <c r="F3017" s="53"/>
    </row>
    <row r="3018" spans="2:6" s="81" customFormat="1">
      <c r="B3018" s="92"/>
      <c r="C3018" s="93"/>
      <c r="D3018" s="93"/>
      <c r="E3018" s="52"/>
      <c r="F3018" s="53"/>
    </row>
    <row r="3019" spans="2:6" s="81" customFormat="1">
      <c r="B3019" s="92"/>
      <c r="C3019" s="93"/>
      <c r="D3019" s="93"/>
      <c r="E3019" s="52"/>
      <c r="F3019" s="53"/>
    </row>
    <row r="3020" spans="2:6" s="81" customFormat="1">
      <c r="B3020" s="92"/>
      <c r="C3020" s="93"/>
      <c r="D3020" s="93"/>
      <c r="E3020" s="52"/>
      <c r="F3020" s="53"/>
    </row>
    <row r="3021" spans="2:6" s="81" customFormat="1">
      <c r="B3021" s="92"/>
      <c r="C3021" s="93"/>
      <c r="D3021" s="93"/>
      <c r="E3021" s="52"/>
      <c r="F3021" s="53"/>
    </row>
    <row r="3022" spans="2:6" s="81" customFormat="1">
      <c r="B3022" s="92"/>
      <c r="C3022" s="93"/>
      <c r="D3022" s="93"/>
      <c r="E3022" s="52"/>
      <c r="F3022" s="53"/>
    </row>
    <row r="3023" spans="2:6" s="81" customFormat="1">
      <c r="B3023" s="92"/>
      <c r="C3023" s="93"/>
      <c r="D3023" s="93"/>
      <c r="E3023" s="52"/>
      <c r="F3023" s="53"/>
    </row>
    <row r="3024" spans="2:6" s="81" customFormat="1">
      <c r="B3024" s="92"/>
      <c r="C3024" s="93"/>
      <c r="D3024" s="93"/>
      <c r="E3024" s="52"/>
      <c r="F3024" s="53"/>
    </row>
    <row r="3025" spans="2:6" s="81" customFormat="1">
      <c r="B3025" s="92"/>
      <c r="C3025" s="93"/>
      <c r="D3025" s="93"/>
      <c r="E3025" s="52"/>
      <c r="F3025" s="53"/>
    </row>
    <row r="3026" spans="2:6" s="81" customFormat="1">
      <c r="B3026" s="92"/>
      <c r="C3026" s="93"/>
      <c r="D3026" s="93"/>
      <c r="E3026" s="52"/>
      <c r="F3026" s="53"/>
    </row>
    <row r="3027" spans="2:6" s="81" customFormat="1">
      <c r="B3027" s="92"/>
      <c r="C3027" s="93"/>
      <c r="D3027" s="93"/>
      <c r="E3027" s="52"/>
      <c r="F3027" s="53"/>
    </row>
    <row r="3028" spans="2:6" s="81" customFormat="1">
      <c r="B3028" s="92"/>
      <c r="C3028" s="93"/>
      <c r="D3028" s="93"/>
      <c r="E3028" s="52"/>
      <c r="F3028" s="53"/>
    </row>
    <row r="3029" spans="2:6" s="81" customFormat="1">
      <c r="B3029" s="92"/>
      <c r="C3029" s="93"/>
      <c r="D3029" s="93"/>
      <c r="E3029" s="52"/>
      <c r="F3029" s="53"/>
    </row>
    <row r="3030" spans="2:6" s="81" customFormat="1">
      <c r="B3030" s="92"/>
      <c r="C3030" s="93"/>
      <c r="D3030" s="93"/>
      <c r="E3030" s="52"/>
      <c r="F3030" s="53"/>
    </row>
    <row r="3031" spans="2:6" s="81" customFormat="1">
      <c r="B3031" s="92"/>
      <c r="C3031" s="93"/>
      <c r="D3031" s="93"/>
      <c r="E3031" s="52"/>
      <c r="F3031" s="53"/>
    </row>
    <row r="3032" spans="2:6" s="81" customFormat="1">
      <c r="B3032" s="92"/>
      <c r="C3032" s="93"/>
      <c r="D3032" s="93"/>
      <c r="E3032" s="52"/>
      <c r="F3032" s="53"/>
    </row>
    <row r="3033" spans="2:6" s="81" customFormat="1">
      <c r="B3033" s="92"/>
      <c r="C3033" s="93"/>
      <c r="D3033" s="93"/>
      <c r="E3033" s="52"/>
      <c r="F3033" s="53"/>
    </row>
    <row r="3034" spans="2:6" s="81" customFormat="1">
      <c r="B3034" s="92"/>
      <c r="C3034" s="93"/>
      <c r="D3034" s="93"/>
      <c r="E3034" s="52"/>
      <c r="F3034" s="53"/>
    </row>
    <row r="3035" spans="2:6" s="81" customFormat="1">
      <c r="B3035" s="92"/>
      <c r="C3035" s="93"/>
      <c r="D3035" s="93"/>
      <c r="E3035" s="52"/>
      <c r="F3035" s="53"/>
    </row>
    <row r="3036" spans="2:6" s="81" customFormat="1">
      <c r="B3036" s="92"/>
      <c r="C3036" s="93"/>
      <c r="D3036" s="93"/>
      <c r="E3036" s="52"/>
      <c r="F3036" s="53"/>
    </row>
    <row r="3037" spans="2:6" s="81" customFormat="1">
      <c r="B3037" s="92"/>
      <c r="C3037" s="93"/>
      <c r="D3037" s="93"/>
      <c r="E3037" s="52"/>
      <c r="F3037" s="53"/>
    </row>
    <row r="3038" spans="2:6" s="81" customFormat="1">
      <c r="B3038" s="92"/>
      <c r="C3038" s="93"/>
      <c r="D3038" s="93"/>
      <c r="E3038" s="52"/>
      <c r="F3038" s="53"/>
    </row>
    <row r="3039" spans="2:6" s="81" customFormat="1">
      <c r="B3039" s="92"/>
      <c r="C3039" s="93"/>
      <c r="D3039" s="93"/>
      <c r="E3039" s="52"/>
      <c r="F3039" s="53"/>
    </row>
    <row r="3040" spans="2:6" s="81" customFormat="1">
      <c r="B3040" s="92"/>
      <c r="C3040" s="93"/>
      <c r="D3040" s="93"/>
      <c r="E3040" s="52"/>
      <c r="F3040" s="53"/>
    </row>
    <row r="3041" spans="2:6" s="81" customFormat="1">
      <c r="B3041" s="92"/>
      <c r="C3041" s="93"/>
      <c r="D3041" s="93"/>
      <c r="E3041" s="52"/>
      <c r="F3041" s="53"/>
    </row>
    <row r="3042" spans="2:6" s="81" customFormat="1">
      <c r="B3042" s="92"/>
      <c r="C3042" s="93"/>
      <c r="D3042" s="93"/>
      <c r="E3042" s="52"/>
      <c r="F3042" s="53"/>
    </row>
    <row r="3043" spans="2:6" s="81" customFormat="1">
      <c r="B3043" s="92"/>
      <c r="C3043" s="93"/>
      <c r="D3043" s="93"/>
      <c r="E3043" s="52"/>
      <c r="F3043" s="53"/>
    </row>
    <row r="3044" spans="2:6" s="81" customFormat="1">
      <c r="B3044" s="92"/>
      <c r="C3044" s="93"/>
      <c r="D3044" s="93"/>
      <c r="E3044" s="52"/>
      <c r="F3044" s="53"/>
    </row>
    <row r="3045" spans="2:6" s="81" customFormat="1">
      <c r="B3045" s="92"/>
      <c r="C3045" s="93"/>
      <c r="D3045" s="93"/>
      <c r="E3045" s="52"/>
      <c r="F3045" s="53"/>
    </row>
    <row r="3046" spans="2:6" s="81" customFormat="1">
      <c r="B3046" s="92"/>
      <c r="C3046" s="93"/>
      <c r="D3046" s="93"/>
      <c r="E3046" s="52"/>
      <c r="F3046" s="53"/>
    </row>
    <row r="3047" spans="2:6" s="81" customFormat="1">
      <c r="B3047" s="92"/>
      <c r="C3047" s="93"/>
      <c r="D3047" s="93"/>
      <c r="E3047" s="52"/>
      <c r="F3047" s="53"/>
    </row>
    <row r="3048" spans="2:6" s="81" customFormat="1">
      <c r="B3048" s="92"/>
      <c r="C3048" s="93"/>
      <c r="D3048" s="93"/>
      <c r="E3048" s="52"/>
      <c r="F3048" s="53"/>
    </row>
    <row r="3049" spans="2:6" s="81" customFormat="1">
      <c r="B3049" s="92"/>
      <c r="C3049" s="93"/>
      <c r="D3049" s="93"/>
      <c r="E3049" s="52"/>
      <c r="F3049" s="53"/>
    </row>
    <row r="3050" spans="2:6" s="81" customFormat="1">
      <c r="B3050" s="92"/>
      <c r="C3050" s="93"/>
      <c r="D3050" s="93"/>
      <c r="E3050" s="52"/>
      <c r="F3050" s="53"/>
    </row>
    <row r="3051" spans="2:6" s="81" customFormat="1">
      <c r="B3051" s="92"/>
      <c r="C3051" s="93"/>
      <c r="D3051" s="93"/>
      <c r="E3051" s="52"/>
      <c r="F3051" s="53"/>
    </row>
    <row r="3052" spans="2:6" s="81" customFormat="1">
      <c r="B3052" s="92"/>
      <c r="C3052" s="93"/>
      <c r="D3052" s="93"/>
      <c r="E3052" s="52"/>
      <c r="F3052" s="53"/>
    </row>
    <row r="3053" spans="2:6" s="81" customFormat="1">
      <c r="B3053" s="92"/>
      <c r="C3053" s="93"/>
      <c r="D3053" s="93"/>
      <c r="E3053" s="52"/>
      <c r="F3053" s="53"/>
    </row>
    <row r="3054" spans="2:6" s="81" customFormat="1">
      <c r="B3054" s="92"/>
      <c r="C3054" s="93"/>
      <c r="D3054" s="93"/>
      <c r="E3054" s="52"/>
      <c r="F3054" s="53"/>
    </row>
    <row r="3055" spans="2:6" s="81" customFormat="1">
      <c r="B3055" s="92"/>
      <c r="C3055" s="93"/>
      <c r="D3055" s="93"/>
      <c r="E3055" s="52"/>
      <c r="F3055" s="53"/>
    </row>
    <row r="3056" spans="2:6" s="81" customFormat="1">
      <c r="B3056" s="92"/>
      <c r="C3056" s="93"/>
      <c r="D3056" s="93"/>
      <c r="E3056" s="52"/>
      <c r="F3056" s="53"/>
    </row>
    <row r="3057" spans="2:6" s="81" customFormat="1">
      <c r="B3057" s="92"/>
      <c r="C3057" s="93"/>
      <c r="D3057" s="93"/>
      <c r="E3057" s="52"/>
      <c r="F3057" s="53"/>
    </row>
    <row r="3058" spans="2:6" s="81" customFormat="1">
      <c r="B3058" s="92"/>
      <c r="C3058" s="93"/>
      <c r="D3058" s="93"/>
      <c r="E3058" s="52"/>
      <c r="F3058" s="53"/>
    </row>
    <row r="3059" spans="2:6" s="81" customFormat="1">
      <c r="B3059" s="92"/>
      <c r="C3059" s="93"/>
      <c r="D3059" s="93"/>
      <c r="E3059" s="52"/>
      <c r="F3059" s="53"/>
    </row>
    <row r="3060" spans="2:6" s="81" customFormat="1">
      <c r="B3060" s="92"/>
      <c r="C3060" s="93"/>
      <c r="D3060" s="93"/>
      <c r="E3060" s="52"/>
      <c r="F3060" s="53"/>
    </row>
    <row r="3061" spans="2:6" s="81" customFormat="1">
      <c r="B3061" s="92"/>
      <c r="C3061" s="93"/>
      <c r="D3061" s="93"/>
      <c r="E3061" s="52"/>
      <c r="F3061" s="53"/>
    </row>
    <row r="3062" spans="2:6" s="81" customFormat="1">
      <c r="B3062" s="92"/>
      <c r="C3062" s="93"/>
      <c r="D3062" s="93"/>
      <c r="E3062" s="52"/>
      <c r="F3062" s="53"/>
    </row>
    <row r="3063" spans="2:6" s="81" customFormat="1">
      <c r="B3063" s="92"/>
      <c r="C3063" s="93"/>
      <c r="D3063" s="93"/>
      <c r="E3063" s="52"/>
      <c r="F3063" s="53"/>
    </row>
    <row r="3064" spans="2:6" s="81" customFormat="1">
      <c r="B3064" s="92"/>
      <c r="C3064" s="93"/>
      <c r="D3064" s="93"/>
      <c r="E3064" s="52"/>
      <c r="F3064" s="53"/>
    </row>
    <row r="3065" spans="2:6" s="81" customFormat="1">
      <c r="B3065" s="92"/>
      <c r="C3065" s="93"/>
      <c r="D3065" s="93"/>
      <c r="E3065" s="52"/>
      <c r="F3065" s="53"/>
    </row>
    <row r="3066" spans="2:6" s="81" customFormat="1">
      <c r="B3066" s="92"/>
      <c r="C3066" s="93"/>
      <c r="D3066" s="93"/>
      <c r="E3066" s="52"/>
      <c r="F3066" s="53"/>
    </row>
    <row r="3067" spans="2:6" s="81" customFormat="1">
      <c r="B3067" s="92"/>
      <c r="C3067" s="93"/>
      <c r="D3067" s="93"/>
      <c r="E3067" s="52"/>
      <c r="F3067" s="53"/>
    </row>
    <row r="3068" spans="2:6" s="81" customFormat="1">
      <c r="B3068" s="92"/>
      <c r="C3068" s="93"/>
      <c r="D3068" s="93"/>
      <c r="E3068" s="52"/>
      <c r="F3068" s="53"/>
    </row>
    <row r="3069" spans="2:6" s="81" customFormat="1">
      <c r="B3069" s="92"/>
      <c r="C3069" s="93"/>
      <c r="D3069" s="93"/>
      <c r="E3069" s="52"/>
      <c r="F3069" s="53"/>
    </row>
    <row r="3070" spans="2:6" s="81" customFormat="1">
      <c r="B3070" s="92"/>
      <c r="C3070" s="93"/>
      <c r="D3070" s="93"/>
      <c r="E3070" s="52"/>
      <c r="F3070" s="53"/>
    </row>
    <row r="3071" spans="2:6" s="81" customFormat="1">
      <c r="B3071" s="92"/>
      <c r="C3071" s="93"/>
      <c r="D3071" s="93"/>
      <c r="E3071" s="52"/>
      <c r="F3071" s="53"/>
    </row>
    <row r="3072" spans="2:6" s="81" customFormat="1">
      <c r="B3072" s="92"/>
      <c r="C3072" s="93"/>
      <c r="D3072" s="93"/>
      <c r="E3072" s="52"/>
      <c r="F3072" s="53"/>
    </row>
    <row r="3073" spans="2:6" s="81" customFormat="1">
      <c r="B3073" s="92"/>
      <c r="C3073" s="93"/>
      <c r="D3073" s="93"/>
      <c r="E3073" s="52"/>
      <c r="F3073" s="53"/>
    </row>
    <row r="3074" spans="2:6" s="81" customFormat="1">
      <c r="B3074" s="92"/>
      <c r="C3074" s="93"/>
      <c r="D3074" s="93"/>
      <c r="E3074" s="52"/>
      <c r="F3074" s="53"/>
    </row>
    <row r="3075" spans="2:6" s="81" customFormat="1">
      <c r="B3075" s="92"/>
      <c r="C3075" s="93"/>
      <c r="D3075" s="93"/>
      <c r="E3075" s="52"/>
      <c r="F3075" s="53"/>
    </row>
    <row r="3076" spans="2:6" s="81" customFormat="1">
      <c r="B3076" s="92"/>
      <c r="C3076" s="93"/>
      <c r="D3076" s="93"/>
      <c r="E3076" s="52"/>
      <c r="F3076" s="53"/>
    </row>
    <row r="3077" spans="2:6" s="81" customFormat="1">
      <c r="B3077" s="92"/>
      <c r="C3077" s="93"/>
      <c r="D3077" s="93"/>
      <c r="E3077" s="52"/>
      <c r="F3077" s="53"/>
    </row>
    <row r="3078" spans="2:6" s="81" customFormat="1">
      <c r="B3078" s="92"/>
      <c r="C3078" s="93"/>
      <c r="D3078" s="93"/>
      <c r="E3078" s="52"/>
      <c r="F3078" s="53"/>
    </row>
    <row r="3079" spans="2:6" s="81" customFormat="1">
      <c r="B3079" s="92"/>
      <c r="C3079" s="93"/>
      <c r="D3079" s="93"/>
      <c r="E3079" s="52"/>
      <c r="F3079" s="53"/>
    </row>
    <row r="3080" spans="2:6" s="81" customFormat="1">
      <c r="B3080" s="92"/>
      <c r="C3080" s="93"/>
      <c r="D3080" s="93"/>
      <c r="E3080" s="52"/>
      <c r="F3080" s="53"/>
    </row>
    <row r="3081" spans="2:6" s="81" customFormat="1">
      <c r="B3081" s="92"/>
      <c r="C3081" s="93"/>
      <c r="D3081" s="93"/>
      <c r="E3081" s="52"/>
      <c r="F3081" s="53"/>
    </row>
    <row r="3082" spans="2:6" s="81" customFormat="1">
      <c r="B3082" s="92"/>
      <c r="C3082" s="93"/>
      <c r="D3082" s="93"/>
      <c r="E3082" s="52"/>
      <c r="F3082" s="53"/>
    </row>
    <row r="3083" spans="2:6" s="81" customFormat="1">
      <c r="B3083" s="92"/>
      <c r="C3083" s="93"/>
      <c r="D3083" s="93"/>
      <c r="E3083" s="52"/>
      <c r="F3083" s="53"/>
    </row>
    <row r="3084" spans="2:6" s="81" customFormat="1">
      <c r="B3084" s="92"/>
      <c r="C3084" s="93"/>
      <c r="D3084" s="93"/>
      <c r="E3084" s="52"/>
      <c r="F3084" s="53"/>
    </row>
    <row r="3085" spans="2:6" s="81" customFormat="1">
      <c r="B3085" s="92"/>
      <c r="C3085" s="93"/>
      <c r="D3085" s="93"/>
      <c r="E3085" s="52"/>
      <c r="F3085" s="53"/>
    </row>
    <row r="3086" spans="2:6" s="81" customFormat="1">
      <c r="B3086" s="92"/>
      <c r="C3086" s="93"/>
      <c r="D3086" s="93"/>
      <c r="E3086" s="52"/>
      <c r="F3086" s="53"/>
    </row>
    <row r="3087" spans="2:6" s="81" customFormat="1">
      <c r="B3087" s="92"/>
      <c r="C3087" s="93"/>
      <c r="D3087" s="93"/>
      <c r="E3087" s="52"/>
      <c r="F3087" s="53"/>
    </row>
    <row r="3088" spans="2:6" s="81" customFormat="1">
      <c r="B3088" s="92"/>
      <c r="C3088" s="93"/>
      <c r="D3088" s="93"/>
      <c r="E3088" s="52"/>
      <c r="F3088" s="53"/>
    </row>
    <row r="3089" spans="2:6" s="81" customFormat="1">
      <c r="B3089" s="92"/>
      <c r="C3089" s="93"/>
      <c r="D3089" s="93"/>
      <c r="E3089" s="52"/>
      <c r="F3089" s="53"/>
    </row>
    <row r="3090" spans="2:6" s="81" customFormat="1">
      <c r="B3090" s="92"/>
      <c r="C3090" s="93"/>
      <c r="D3090" s="93"/>
      <c r="E3090" s="52"/>
      <c r="F3090" s="53"/>
    </row>
    <row r="3091" spans="2:6" s="81" customFormat="1">
      <c r="B3091" s="92"/>
      <c r="C3091" s="93"/>
      <c r="D3091" s="93"/>
      <c r="E3091" s="52"/>
      <c r="F3091" s="53"/>
    </row>
    <row r="3092" spans="2:6" s="81" customFormat="1">
      <c r="B3092" s="92"/>
      <c r="C3092" s="93"/>
      <c r="D3092" s="93"/>
      <c r="E3092" s="52"/>
      <c r="F3092" s="53"/>
    </row>
    <row r="3093" spans="2:6" s="81" customFormat="1">
      <c r="B3093" s="92"/>
      <c r="C3093" s="93"/>
      <c r="D3093" s="93"/>
      <c r="E3093" s="52"/>
      <c r="F3093" s="53"/>
    </row>
    <row r="3094" spans="2:6" s="81" customFormat="1">
      <c r="B3094" s="92"/>
      <c r="C3094" s="93"/>
      <c r="D3094" s="93"/>
      <c r="E3094" s="52"/>
      <c r="F3094" s="53"/>
    </row>
    <row r="3095" spans="2:6" s="81" customFormat="1">
      <c r="B3095" s="92"/>
      <c r="C3095" s="93"/>
      <c r="D3095" s="93"/>
      <c r="E3095" s="52"/>
      <c r="F3095" s="53"/>
    </row>
    <row r="3096" spans="2:6" s="81" customFormat="1">
      <c r="B3096" s="92"/>
      <c r="C3096" s="93"/>
      <c r="D3096" s="93"/>
      <c r="E3096" s="52"/>
      <c r="F3096" s="53"/>
    </row>
    <row r="3097" spans="2:6" s="81" customFormat="1">
      <c r="B3097" s="92"/>
      <c r="C3097" s="93"/>
      <c r="D3097" s="93"/>
      <c r="E3097" s="52"/>
      <c r="F3097" s="53"/>
    </row>
    <row r="3098" spans="2:6" s="81" customFormat="1">
      <c r="B3098" s="92"/>
      <c r="C3098" s="93"/>
      <c r="D3098" s="93"/>
      <c r="E3098" s="52"/>
      <c r="F3098" s="53"/>
    </row>
    <row r="3099" spans="2:6" s="81" customFormat="1">
      <c r="B3099" s="92"/>
      <c r="C3099" s="93"/>
      <c r="D3099" s="93"/>
      <c r="E3099" s="52"/>
      <c r="F3099" s="53"/>
    </row>
    <row r="3100" spans="2:6" s="81" customFormat="1">
      <c r="B3100" s="92"/>
      <c r="C3100" s="93"/>
      <c r="D3100" s="93"/>
      <c r="E3100" s="52"/>
      <c r="F3100" s="53"/>
    </row>
    <row r="3101" spans="2:6" s="81" customFormat="1">
      <c r="B3101" s="92"/>
      <c r="C3101" s="93"/>
      <c r="D3101" s="93"/>
      <c r="E3101" s="52"/>
      <c r="F3101" s="53"/>
    </row>
    <row r="3102" spans="2:6" s="81" customFormat="1">
      <c r="B3102" s="92"/>
      <c r="C3102" s="93"/>
      <c r="D3102" s="93"/>
      <c r="E3102" s="52"/>
      <c r="F3102" s="53"/>
    </row>
    <row r="3103" spans="2:6" s="81" customFormat="1">
      <c r="B3103" s="92"/>
      <c r="C3103" s="93"/>
      <c r="D3103" s="93"/>
      <c r="E3103" s="52"/>
      <c r="F3103" s="53"/>
    </row>
    <row r="3104" spans="2:6" s="81" customFormat="1">
      <c r="B3104" s="92"/>
      <c r="C3104" s="93"/>
      <c r="D3104" s="93"/>
      <c r="E3104" s="52"/>
      <c r="F3104" s="53"/>
    </row>
    <row r="3105" spans="2:6" s="81" customFormat="1">
      <c r="B3105" s="92"/>
      <c r="C3105" s="93"/>
      <c r="D3105" s="93"/>
      <c r="E3105" s="52"/>
      <c r="F3105" s="53"/>
    </row>
    <row r="3106" spans="2:6" s="81" customFormat="1">
      <c r="B3106" s="92"/>
      <c r="C3106" s="93"/>
      <c r="D3106" s="93"/>
      <c r="E3106" s="52"/>
      <c r="F3106" s="53"/>
    </row>
    <row r="3107" spans="2:6" s="81" customFormat="1">
      <c r="B3107" s="92"/>
      <c r="C3107" s="93"/>
      <c r="D3107" s="93"/>
      <c r="E3107" s="52"/>
      <c r="F3107" s="53"/>
    </row>
    <row r="3108" spans="2:6" s="81" customFormat="1">
      <c r="B3108" s="92"/>
      <c r="C3108" s="93"/>
      <c r="D3108" s="93"/>
      <c r="E3108" s="52"/>
      <c r="F3108" s="53"/>
    </row>
    <row r="3109" spans="2:6" s="81" customFormat="1">
      <c r="B3109" s="92"/>
      <c r="C3109" s="93"/>
      <c r="D3109" s="93"/>
      <c r="E3109" s="52"/>
      <c r="F3109" s="53"/>
    </row>
    <row r="3110" spans="2:6" s="81" customFormat="1">
      <c r="B3110" s="92"/>
      <c r="C3110" s="93"/>
      <c r="D3110" s="93"/>
      <c r="E3110" s="52"/>
      <c r="F3110" s="53"/>
    </row>
    <row r="3111" spans="2:6" s="81" customFormat="1">
      <c r="B3111" s="92"/>
      <c r="C3111" s="93"/>
      <c r="D3111" s="93"/>
      <c r="E3111" s="52"/>
      <c r="F3111" s="53"/>
    </row>
    <row r="3112" spans="2:6" s="81" customFormat="1">
      <c r="B3112" s="92"/>
      <c r="C3112" s="93"/>
      <c r="D3112" s="93"/>
      <c r="E3112" s="52"/>
      <c r="F3112" s="53"/>
    </row>
    <row r="3113" spans="2:6" s="81" customFormat="1">
      <c r="B3113" s="92"/>
      <c r="C3113" s="93"/>
      <c r="D3113" s="93"/>
      <c r="E3113" s="52"/>
      <c r="F3113" s="53"/>
    </row>
    <row r="3114" spans="2:6" s="81" customFormat="1">
      <c r="B3114" s="92"/>
      <c r="C3114" s="93"/>
      <c r="D3114" s="93"/>
      <c r="E3114" s="52"/>
      <c r="F3114" s="53"/>
    </row>
    <row r="3115" spans="2:6" s="81" customFormat="1">
      <c r="B3115" s="92"/>
      <c r="C3115" s="93"/>
      <c r="D3115" s="93"/>
      <c r="E3115" s="52"/>
      <c r="F3115" s="53"/>
    </row>
    <row r="3116" spans="2:6" s="81" customFormat="1">
      <c r="B3116" s="92"/>
      <c r="C3116" s="93"/>
      <c r="D3116" s="93"/>
      <c r="E3116" s="52"/>
      <c r="F3116" s="53"/>
    </row>
    <row r="3117" spans="2:6" s="81" customFormat="1">
      <c r="B3117" s="92"/>
      <c r="C3117" s="93"/>
      <c r="D3117" s="93"/>
      <c r="E3117" s="52"/>
      <c r="F3117" s="53"/>
    </row>
    <row r="3118" spans="2:6" s="81" customFormat="1">
      <c r="B3118" s="92"/>
      <c r="C3118" s="93"/>
      <c r="D3118" s="93"/>
      <c r="E3118" s="52"/>
      <c r="F3118" s="53"/>
    </row>
    <row r="3119" spans="2:6" s="81" customFormat="1">
      <c r="B3119" s="92"/>
      <c r="C3119" s="93"/>
      <c r="D3119" s="93"/>
      <c r="E3119" s="52"/>
      <c r="F3119" s="53"/>
    </row>
    <row r="3120" spans="2:6" s="81" customFormat="1">
      <c r="B3120" s="92"/>
      <c r="C3120" s="93"/>
      <c r="D3120" s="93"/>
      <c r="E3120" s="52"/>
      <c r="F3120" s="53"/>
    </row>
    <row r="3121" spans="2:6" s="81" customFormat="1">
      <c r="B3121" s="92"/>
      <c r="C3121" s="93"/>
      <c r="D3121" s="93"/>
      <c r="E3121" s="52"/>
      <c r="F3121" s="53"/>
    </row>
    <row r="3122" spans="2:6" s="81" customFormat="1">
      <c r="B3122" s="92"/>
      <c r="C3122" s="93"/>
      <c r="D3122" s="93"/>
      <c r="E3122" s="52"/>
      <c r="F3122" s="53"/>
    </row>
    <row r="3123" spans="2:6" s="81" customFormat="1">
      <c r="B3123" s="92"/>
      <c r="C3123" s="93"/>
      <c r="D3123" s="93"/>
      <c r="E3123" s="52"/>
      <c r="F3123" s="53"/>
    </row>
    <row r="3124" spans="2:6" s="81" customFormat="1">
      <c r="B3124" s="92"/>
      <c r="C3124" s="93"/>
      <c r="D3124" s="93"/>
      <c r="E3124" s="52"/>
      <c r="F3124" s="53"/>
    </row>
    <row r="3125" spans="2:6" s="81" customFormat="1">
      <c r="B3125" s="92"/>
      <c r="C3125" s="93"/>
      <c r="D3125" s="93"/>
      <c r="E3125" s="52"/>
      <c r="F3125" s="53"/>
    </row>
    <row r="3126" spans="2:6" s="81" customFormat="1">
      <c r="B3126" s="92"/>
      <c r="C3126" s="93"/>
      <c r="D3126" s="93"/>
      <c r="E3126" s="52"/>
      <c r="F3126" s="53"/>
    </row>
    <row r="3127" spans="2:6" s="81" customFormat="1">
      <c r="B3127" s="92"/>
      <c r="C3127" s="93"/>
      <c r="D3127" s="93"/>
      <c r="E3127" s="52"/>
      <c r="F3127" s="53"/>
    </row>
    <row r="3128" spans="2:6" s="81" customFormat="1">
      <c r="B3128" s="92"/>
      <c r="C3128" s="93"/>
      <c r="D3128" s="93"/>
      <c r="E3128" s="52"/>
      <c r="F3128" s="53"/>
    </row>
    <row r="3129" spans="2:6" s="81" customFormat="1">
      <c r="B3129" s="92"/>
      <c r="C3129" s="93"/>
      <c r="D3129" s="93"/>
      <c r="E3129" s="52"/>
      <c r="F3129" s="53"/>
    </row>
    <row r="3130" spans="2:6" s="81" customFormat="1">
      <c r="B3130" s="92"/>
      <c r="C3130" s="93"/>
      <c r="D3130" s="93"/>
      <c r="E3130" s="52"/>
      <c r="F3130" s="53"/>
    </row>
    <row r="3131" spans="2:6" s="81" customFormat="1">
      <c r="B3131" s="92"/>
      <c r="C3131" s="93"/>
      <c r="D3131" s="93"/>
      <c r="E3131" s="52"/>
      <c r="F3131" s="53"/>
    </row>
    <row r="3132" spans="2:6" s="81" customFormat="1">
      <c r="B3132" s="92"/>
      <c r="C3132" s="93"/>
      <c r="D3132" s="93"/>
      <c r="E3132" s="52"/>
      <c r="F3132" s="53"/>
    </row>
    <row r="3133" spans="2:6" s="81" customFormat="1">
      <c r="B3133" s="92"/>
      <c r="C3133" s="93"/>
      <c r="D3133" s="93"/>
      <c r="E3133" s="52"/>
      <c r="F3133" s="53"/>
    </row>
    <row r="3134" spans="2:6" s="81" customFormat="1">
      <c r="B3134" s="92"/>
      <c r="C3134" s="93"/>
      <c r="D3134" s="93"/>
      <c r="E3134" s="52"/>
      <c r="F3134" s="53"/>
    </row>
    <row r="3135" spans="2:6" s="81" customFormat="1">
      <c r="B3135" s="92"/>
      <c r="C3135" s="93"/>
      <c r="D3135" s="93"/>
      <c r="E3135" s="52"/>
      <c r="F3135" s="53"/>
    </row>
    <row r="3136" spans="2:6" s="81" customFormat="1">
      <c r="B3136" s="92"/>
      <c r="C3136" s="93"/>
      <c r="D3136" s="93"/>
      <c r="E3136" s="52"/>
      <c r="F3136" s="53"/>
    </row>
    <row r="3137" spans="2:6" s="81" customFormat="1">
      <c r="B3137" s="92"/>
      <c r="C3137" s="93"/>
      <c r="D3137" s="93"/>
      <c r="E3137" s="52"/>
      <c r="F3137" s="53"/>
    </row>
    <row r="3138" spans="2:6" s="81" customFormat="1">
      <c r="B3138" s="92"/>
      <c r="C3138" s="93"/>
      <c r="D3138" s="93"/>
      <c r="E3138" s="52"/>
      <c r="F3138" s="53"/>
    </row>
    <row r="3139" spans="2:6" s="81" customFormat="1">
      <c r="B3139" s="92"/>
      <c r="C3139" s="93"/>
      <c r="D3139" s="93"/>
      <c r="E3139" s="52"/>
      <c r="F3139" s="53"/>
    </row>
    <row r="3140" spans="2:6" s="81" customFormat="1">
      <c r="B3140" s="92"/>
      <c r="C3140" s="93"/>
      <c r="D3140" s="93"/>
      <c r="E3140" s="52"/>
      <c r="F3140" s="53"/>
    </row>
    <row r="3141" spans="2:6" s="81" customFormat="1">
      <c r="B3141" s="92"/>
      <c r="C3141" s="93"/>
      <c r="D3141" s="93"/>
      <c r="E3141" s="52"/>
      <c r="F3141" s="53"/>
    </row>
    <row r="3142" spans="2:6" s="81" customFormat="1">
      <c r="B3142" s="92"/>
      <c r="C3142" s="93"/>
      <c r="D3142" s="93"/>
      <c r="E3142" s="52"/>
      <c r="F3142" s="53"/>
    </row>
    <row r="3143" spans="2:6" s="81" customFormat="1">
      <c r="B3143" s="92"/>
      <c r="C3143" s="93"/>
      <c r="D3143" s="93"/>
      <c r="E3143" s="52"/>
      <c r="F3143" s="53"/>
    </row>
    <row r="3144" spans="2:6" s="81" customFormat="1">
      <c r="B3144" s="92"/>
      <c r="C3144" s="93"/>
      <c r="D3144" s="93"/>
      <c r="E3144" s="52"/>
      <c r="F3144" s="53"/>
    </row>
    <row r="3145" spans="2:6" s="81" customFormat="1">
      <c r="B3145" s="92"/>
      <c r="C3145" s="93"/>
      <c r="D3145" s="93"/>
      <c r="E3145" s="52"/>
      <c r="F3145" s="53"/>
    </row>
    <row r="3146" spans="2:6" s="81" customFormat="1">
      <c r="B3146" s="92"/>
      <c r="C3146" s="93"/>
      <c r="D3146" s="93"/>
      <c r="E3146" s="52"/>
      <c r="F3146" s="53"/>
    </row>
    <row r="3147" spans="2:6" s="81" customFormat="1">
      <c r="B3147" s="92"/>
      <c r="C3147" s="93"/>
      <c r="D3147" s="93"/>
      <c r="E3147" s="52"/>
      <c r="F3147" s="53"/>
    </row>
    <row r="3148" spans="2:6" s="81" customFormat="1">
      <c r="B3148" s="92"/>
      <c r="C3148" s="93"/>
      <c r="D3148" s="93"/>
      <c r="E3148" s="52"/>
      <c r="F3148" s="53"/>
    </row>
    <row r="3149" spans="2:6" s="81" customFormat="1">
      <c r="B3149" s="92"/>
      <c r="C3149" s="93"/>
      <c r="D3149" s="93"/>
      <c r="E3149" s="52"/>
      <c r="F3149" s="53"/>
    </row>
    <row r="3150" spans="2:6" s="81" customFormat="1">
      <c r="B3150" s="92"/>
      <c r="C3150" s="93"/>
      <c r="D3150" s="93"/>
      <c r="E3150" s="52"/>
      <c r="F3150" s="53"/>
    </row>
    <row r="3151" spans="2:6" s="81" customFormat="1">
      <c r="B3151" s="92"/>
      <c r="C3151" s="93"/>
      <c r="D3151" s="93"/>
      <c r="E3151" s="52"/>
      <c r="F3151" s="53"/>
    </row>
    <row r="3152" spans="2:6" s="81" customFormat="1">
      <c r="B3152" s="92"/>
      <c r="C3152" s="93"/>
      <c r="D3152" s="93"/>
      <c r="E3152" s="52"/>
      <c r="F3152" s="53"/>
    </row>
    <row r="3153" spans="2:6" s="81" customFormat="1">
      <c r="B3153" s="92"/>
      <c r="C3153" s="93"/>
      <c r="D3153" s="93"/>
      <c r="E3153" s="52"/>
      <c r="F3153" s="53"/>
    </row>
    <row r="3154" spans="2:6" s="81" customFormat="1">
      <c r="B3154" s="92"/>
      <c r="C3154" s="93"/>
      <c r="D3154" s="93"/>
      <c r="E3154" s="52"/>
      <c r="F3154" s="53"/>
    </row>
    <row r="3155" spans="2:6" s="81" customFormat="1">
      <c r="B3155" s="92"/>
      <c r="C3155" s="93"/>
      <c r="D3155" s="93"/>
      <c r="E3155" s="52"/>
      <c r="F3155" s="53"/>
    </row>
    <row r="3156" spans="2:6" s="81" customFormat="1">
      <c r="B3156" s="92"/>
      <c r="C3156" s="93"/>
      <c r="D3156" s="93"/>
      <c r="E3156" s="52"/>
      <c r="F3156" s="53"/>
    </row>
    <row r="3157" spans="2:6" s="81" customFormat="1">
      <c r="B3157" s="92"/>
      <c r="C3157" s="93"/>
      <c r="D3157" s="93"/>
      <c r="E3157" s="52"/>
      <c r="F3157" s="53"/>
    </row>
    <row r="3158" spans="2:6" s="81" customFormat="1">
      <c r="B3158" s="92"/>
      <c r="C3158" s="93"/>
      <c r="D3158" s="93"/>
      <c r="E3158" s="52"/>
      <c r="F3158" s="53"/>
    </row>
    <row r="3159" spans="2:6" s="81" customFormat="1">
      <c r="B3159" s="92"/>
      <c r="C3159" s="93"/>
      <c r="D3159" s="93"/>
      <c r="E3159" s="52"/>
      <c r="F3159" s="53"/>
    </row>
    <row r="3160" spans="2:6" s="81" customFormat="1">
      <c r="B3160" s="92"/>
      <c r="C3160" s="93"/>
      <c r="D3160" s="93"/>
      <c r="E3160" s="52"/>
      <c r="F3160" s="53"/>
    </row>
    <row r="3161" spans="2:6" s="81" customFormat="1">
      <c r="B3161" s="92"/>
      <c r="C3161" s="93"/>
      <c r="D3161" s="93"/>
      <c r="E3161" s="52"/>
      <c r="F3161" s="53"/>
    </row>
    <row r="3162" spans="2:6" s="81" customFormat="1">
      <c r="B3162" s="92"/>
      <c r="C3162" s="93"/>
      <c r="D3162" s="93"/>
      <c r="E3162" s="52"/>
      <c r="F3162" s="53"/>
    </row>
    <row r="3163" spans="2:6" s="81" customFormat="1">
      <c r="B3163" s="92"/>
      <c r="C3163" s="93"/>
      <c r="D3163" s="93"/>
      <c r="E3163" s="52"/>
      <c r="F3163" s="53"/>
    </row>
    <row r="3164" spans="2:6" s="81" customFormat="1">
      <c r="B3164" s="92"/>
      <c r="C3164" s="93"/>
      <c r="D3164" s="93"/>
      <c r="E3164" s="52"/>
      <c r="F3164" s="53"/>
    </row>
    <row r="3165" spans="2:6" s="81" customFormat="1">
      <c r="B3165" s="92"/>
      <c r="C3165" s="93"/>
      <c r="D3165" s="93"/>
      <c r="E3165" s="52"/>
      <c r="F3165" s="53"/>
    </row>
    <row r="3166" spans="2:6" s="81" customFormat="1">
      <c r="B3166" s="92"/>
      <c r="C3166" s="93"/>
      <c r="D3166" s="93"/>
      <c r="E3166" s="52"/>
      <c r="F3166" s="53"/>
    </row>
    <row r="3167" spans="2:6" s="81" customFormat="1">
      <c r="B3167" s="92"/>
      <c r="C3167" s="93"/>
      <c r="D3167" s="93"/>
      <c r="E3167" s="52"/>
      <c r="F3167" s="53"/>
    </row>
    <row r="3168" spans="2:6" s="81" customFormat="1">
      <c r="B3168" s="92"/>
      <c r="C3168" s="93"/>
      <c r="D3168" s="93"/>
      <c r="E3168" s="52"/>
      <c r="F3168" s="53"/>
    </row>
    <row r="3169" spans="2:6" s="81" customFormat="1">
      <c r="B3169" s="92"/>
      <c r="C3169" s="93"/>
      <c r="D3169" s="93"/>
      <c r="E3169" s="52"/>
      <c r="F3169" s="53"/>
    </row>
    <row r="3170" spans="2:6" s="81" customFormat="1">
      <c r="B3170" s="92"/>
      <c r="C3170" s="93"/>
      <c r="D3170" s="93"/>
      <c r="E3170" s="52"/>
      <c r="F3170" s="53"/>
    </row>
    <row r="3171" spans="2:6" s="81" customFormat="1">
      <c r="B3171" s="92"/>
      <c r="C3171" s="93"/>
      <c r="D3171" s="93"/>
      <c r="E3171" s="52"/>
      <c r="F3171" s="53"/>
    </row>
    <row r="3172" spans="2:6" s="81" customFormat="1">
      <c r="B3172" s="92"/>
      <c r="C3172" s="93"/>
      <c r="D3172" s="93"/>
      <c r="E3172" s="52"/>
      <c r="F3172" s="53"/>
    </row>
    <row r="3173" spans="2:6" s="81" customFormat="1">
      <c r="B3173" s="92"/>
      <c r="C3173" s="93"/>
      <c r="D3173" s="93"/>
      <c r="E3173" s="52"/>
      <c r="F3173" s="53"/>
    </row>
    <row r="3174" spans="2:6" s="81" customFormat="1">
      <c r="B3174" s="92"/>
      <c r="C3174" s="93"/>
      <c r="D3174" s="93"/>
      <c r="E3174" s="52"/>
      <c r="F3174" s="53"/>
    </row>
    <row r="3175" spans="2:6" s="81" customFormat="1">
      <c r="B3175" s="92"/>
      <c r="C3175" s="93"/>
      <c r="D3175" s="93"/>
      <c r="E3175" s="52"/>
      <c r="F3175" s="53"/>
    </row>
    <row r="3176" spans="2:6" s="81" customFormat="1">
      <c r="B3176" s="92"/>
      <c r="C3176" s="93"/>
      <c r="D3176" s="93"/>
      <c r="E3176" s="52"/>
      <c r="F3176" s="53"/>
    </row>
    <row r="3177" spans="2:6" s="81" customFormat="1">
      <c r="B3177" s="92"/>
      <c r="C3177" s="93"/>
      <c r="D3177" s="93"/>
      <c r="E3177" s="52"/>
      <c r="F3177" s="53"/>
    </row>
    <row r="3178" spans="2:6" s="81" customFormat="1">
      <c r="B3178" s="92"/>
      <c r="C3178" s="93"/>
      <c r="D3178" s="93"/>
      <c r="E3178" s="52"/>
      <c r="F3178" s="53"/>
    </row>
    <row r="3179" spans="2:6" s="81" customFormat="1">
      <c r="B3179" s="92"/>
      <c r="C3179" s="93"/>
      <c r="D3179" s="93"/>
      <c r="E3179" s="52"/>
      <c r="F3179" s="53"/>
    </row>
    <row r="3180" spans="2:6" s="81" customFormat="1">
      <c r="B3180" s="92"/>
      <c r="C3180" s="93"/>
      <c r="D3180" s="93"/>
      <c r="E3180" s="52"/>
      <c r="F3180" s="53"/>
    </row>
    <row r="3181" spans="2:6" s="81" customFormat="1">
      <c r="B3181" s="92"/>
      <c r="C3181" s="93"/>
      <c r="D3181" s="93"/>
      <c r="E3181" s="52"/>
      <c r="F3181" s="53"/>
    </row>
    <row r="3182" spans="2:6" s="81" customFormat="1">
      <c r="B3182" s="92"/>
      <c r="C3182" s="93"/>
      <c r="D3182" s="93"/>
      <c r="E3182" s="52"/>
      <c r="F3182" s="53"/>
    </row>
    <row r="3183" spans="2:6" s="81" customFormat="1">
      <c r="B3183" s="92"/>
      <c r="C3183" s="93"/>
      <c r="D3183" s="93"/>
      <c r="E3183" s="52"/>
      <c r="F3183" s="53"/>
    </row>
    <row r="3184" spans="2:6" s="81" customFormat="1">
      <c r="B3184" s="92"/>
      <c r="C3184" s="93"/>
      <c r="D3184" s="93"/>
      <c r="E3184" s="52"/>
      <c r="F3184" s="53"/>
    </row>
    <row r="3185" spans="2:6" s="81" customFormat="1">
      <c r="B3185" s="92"/>
      <c r="C3185" s="93"/>
      <c r="D3185" s="93"/>
      <c r="E3185" s="52"/>
      <c r="F3185" s="53"/>
    </row>
    <row r="3186" spans="2:6" s="81" customFormat="1">
      <c r="B3186" s="92"/>
      <c r="C3186" s="93"/>
      <c r="D3186" s="93"/>
      <c r="E3186" s="52"/>
      <c r="F3186" s="53"/>
    </row>
    <row r="3187" spans="2:6" s="81" customFormat="1">
      <c r="B3187" s="92"/>
      <c r="C3187" s="93"/>
      <c r="D3187" s="93"/>
      <c r="E3187" s="52"/>
      <c r="F3187" s="53"/>
    </row>
    <row r="3188" spans="2:6" s="81" customFormat="1">
      <c r="B3188" s="92"/>
      <c r="C3188" s="93"/>
      <c r="D3188" s="93"/>
      <c r="E3188" s="52"/>
      <c r="F3188" s="53"/>
    </row>
    <row r="3189" spans="2:6" s="81" customFormat="1">
      <c r="B3189" s="92"/>
      <c r="C3189" s="93"/>
      <c r="D3189" s="93"/>
      <c r="E3189" s="52"/>
      <c r="F3189" s="53"/>
    </row>
    <row r="3190" spans="2:6" s="81" customFormat="1">
      <c r="B3190" s="92"/>
      <c r="C3190" s="93"/>
      <c r="D3190" s="93"/>
      <c r="E3190" s="52"/>
      <c r="F3190" s="53"/>
    </row>
    <row r="3191" spans="2:6" s="81" customFormat="1">
      <c r="B3191" s="92"/>
      <c r="C3191" s="93"/>
      <c r="D3191" s="93"/>
      <c r="E3191" s="52"/>
      <c r="F3191" s="53"/>
    </row>
  </sheetData>
  <mergeCells count="3">
    <mergeCell ref="D1:F1"/>
    <mergeCell ref="D2:F2"/>
    <mergeCell ref="D3:F3"/>
  </mergeCells>
  <pageMargins left="0.22" right="0.28000000000000003" top="0.37" bottom="0.75" header="0.3" footer="0.3"/>
  <pageSetup paperSize="9" orientation="portrait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topLeftCell="A33" workbookViewId="0">
      <selection activeCell="A35" sqref="A35"/>
    </sheetView>
  </sheetViews>
  <sheetFormatPr defaultColWidth="9.109375" defaultRowHeight="13.8"/>
  <cols>
    <col min="1" max="1" width="4.109375" style="162" customWidth="1"/>
    <col min="2" max="2" width="14.5546875" style="163" customWidth="1"/>
    <col min="3" max="3" width="46.5546875" style="163" customWidth="1"/>
    <col min="4" max="4" width="7.33203125" style="161" hidden="1" customWidth="1"/>
    <col min="5" max="5" width="7.44140625" style="163" hidden="1" customWidth="1"/>
    <col min="6" max="6" width="40.33203125" style="163" hidden="1" customWidth="1"/>
    <col min="7" max="7" width="8" style="163" customWidth="1"/>
    <col min="8" max="8" width="17.44140625" style="165" customWidth="1"/>
    <col min="9" max="9" width="13.5546875" style="161" customWidth="1"/>
    <col min="10" max="10" width="11.88671875" style="163" customWidth="1"/>
    <col min="11" max="11" width="10.5546875" style="163" customWidth="1"/>
    <col min="12" max="12" width="12.5546875" style="163" customWidth="1"/>
    <col min="13" max="13" width="39.88671875" style="162" customWidth="1"/>
    <col min="14" max="14" width="48" style="162" customWidth="1"/>
    <col min="15" max="16384" width="9.109375" style="162"/>
  </cols>
  <sheetData>
    <row r="1" spans="1:12" hidden="1">
      <c r="A1" s="100"/>
      <c r="B1" s="181"/>
      <c r="C1" s="100"/>
      <c r="D1" s="141"/>
      <c r="E1" s="100"/>
      <c r="F1" s="510" t="s">
        <v>561</v>
      </c>
      <c r="G1" s="511"/>
      <c r="H1" s="511"/>
    </row>
    <row r="2" spans="1:12" hidden="1">
      <c r="A2" s="100"/>
      <c r="B2" s="181"/>
      <c r="C2" s="181"/>
      <c r="D2" s="142"/>
      <c r="E2" s="181"/>
      <c r="F2" s="512" t="s">
        <v>559</v>
      </c>
      <c r="G2" s="511"/>
      <c r="H2" s="511"/>
    </row>
    <row r="3" spans="1:12">
      <c r="A3" s="513" t="s">
        <v>1085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</row>
    <row r="4" spans="1:12" ht="14.4" thickBot="1">
      <c r="A4" s="100"/>
      <c r="B4" s="181"/>
      <c r="C4" s="181"/>
      <c r="D4" s="142"/>
      <c r="E4" s="181"/>
      <c r="F4" s="182"/>
      <c r="G4" s="101"/>
      <c r="H4" s="154"/>
      <c r="K4" s="163" t="s">
        <v>846</v>
      </c>
    </row>
    <row r="5" spans="1:12" ht="42" thickBot="1">
      <c r="A5" s="173" t="s">
        <v>211</v>
      </c>
      <c r="B5" s="174" t="s">
        <v>212</v>
      </c>
      <c r="C5" s="175" t="s">
        <v>515</v>
      </c>
      <c r="D5" s="176" t="s">
        <v>655</v>
      </c>
      <c r="E5" s="175" t="s">
        <v>935</v>
      </c>
      <c r="F5" s="175" t="s">
        <v>213</v>
      </c>
      <c r="G5" s="175" t="s">
        <v>516</v>
      </c>
      <c r="H5" s="177" t="s">
        <v>352</v>
      </c>
      <c r="I5" s="166" t="s">
        <v>844</v>
      </c>
      <c r="J5" s="166" t="s">
        <v>845</v>
      </c>
      <c r="K5" s="166" t="s">
        <v>844</v>
      </c>
      <c r="L5" s="166" t="s">
        <v>845</v>
      </c>
    </row>
    <row r="6" spans="1:12" ht="55.2">
      <c r="A6" s="103">
        <v>1</v>
      </c>
      <c r="B6" s="107">
        <v>101030000911</v>
      </c>
      <c r="C6" s="184" t="s">
        <v>376</v>
      </c>
      <c r="D6" s="143" t="s">
        <v>1047</v>
      </c>
      <c r="E6" s="108"/>
      <c r="F6" s="108" t="s">
        <v>377</v>
      </c>
      <c r="G6" s="103">
        <v>1984</v>
      </c>
      <c r="H6" s="155">
        <f>[1]Sheet1!$H$76</f>
        <v>106020</v>
      </c>
      <c r="I6" s="167" t="s">
        <v>1048</v>
      </c>
      <c r="J6" s="179">
        <v>38656</v>
      </c>
      <c r="K6" s="178"/>
      <c r="L6" s="178"/>
    </row>
    <row r="7" spans="1:12" ht="43.5" customHeight="1">
      <c r="A7" s="103">
        <v>2</v>
      </c>
      <c r="B7" s="111" t="s">
        <v>63</v>
      </c>
      <c r="C7" s="184" t="s">
        <v>1075</v>
      </c>
      <c r="D7" s="143" t="s">
        <v>1028</v>
      </c>
      <c r="E7" s="108"/>
      <c r="F7" s="108" t="s">
        <v>268</v>
      </c>
      <c r="G7" s="103">
        <v>2003</v>
      </c>
      <c r="H7" s="155">
        <f>[1]Sheet1!$H$210</f>
        <v>247386</v>
      </c>
      <c r="I7" s="167" t="s">
        <v>1029</v>
      </c>
      <c r="J7" s="179">
        <v>37642</v>
      </c>
      <c r="K7" s="178"/>
      <c r="L7" s="178"/>
    </row>
    <row r="8" spans="1:12" ht="49.5" customHeight="1">
      <c r="A8" s="103">
        <v>3</v>
      </c>
      <c r="B8" s="111" t="s">
        <v>64</v>
      </c>
      <c r="C8" s="184" t="s">
        <v>266</v>
      </c>
      <c r="D8" s="143" t="s">
        <v>1030</v>
      </c>
      <c r="E8" s="108"/>
      <c r="F8" s="108" t="s">
        <v>384</v>
      </c>
      <c r="G8" s="103">
        <v>2003</v>
      </c>
      <c r="H8" s="155">
        <f>[1]Sheet1!$H$211</f>
        <v>218722.33</v>
      </c>
      <c r="I8" s="167" t="s">
        <v>1031</v>
      </c>
      <c r="J8" s="179">
        <v>37795</v>
      </c>
      <c r="K8" s="178"/>
      <c r="L8" s="178"/>
    </row>
    <row r="9" spans="1:12" ht="32.25" customHeight="1">
      <c r="A9" s="103">
        <v>4</v>
      </c>
      <c r="B9" s="111" t="s">
        <v>65</v>
      </c>
      <c r="C9" s="184" t="s">
        <v>265</v>
      </c>
      <c r="D9" s="143" t="s">
        <v>1032</v>
      </c>
      <c r="E9" s="108"/>
      <c r="F9" s="108" t="s">
        <v>385</v>
      </c>
      <c r="G9" s="103">
        <v>1994</v>
      </c>
      <c r="H9" s="155">
        <f>[1]Sheet1!$H$215</f>
        <v>323078</v>
      </c>
      <c r="I9" s="167" t="s">
        <v>1033</v>
      </c>
      <c r="J9" s="179">
        <v>37901</v>
      </c>
      <c r="K9" s="178"/>
      <c r="L9" s="178"/>
    </row>
    <row r="10" spans="1:12" ht="31.5" customHeight="1">
      <c r="A10" s="103">
        <v>5</v>
      </c>
      <c r="B10" s="111" t="s">
        <v>66</v>
      </c>
      <c r="C10" s="184" t="s">
        <v>262</v>
      </c>
      <c r="D10" s="143" t="s">
        <v>1034</v>
      </c>
      <c r="E10" s="108"/>
      <c r="F10" s="108" t="s">
        <v>264</v>
      </c>
      <c r="G10" s="103">
        <v>2004</v>
      </c>
      <c r="H10" s="155">
        <f>[1]Sheet1!$H$220</f>
        <v>35311</v>
      </c>
      <c r="I10" s="167" t="s">
        <v>1035</v>
      </c>
      <c r="J10" s="179">
        <v>38250</v>
      </c>
      <c r="K10" s="178"/>
      <c r="L10" s="178"/>
    </row>
    <row r="11" spans="1:12" ht="30" customHeight="1">
      <c r="A11" s="103">
        <v>6</v>
      </c>
      <c r="B11" s="111" t="s">
        <v>67</v>
      </c>
      <c r="C11" s="184" t="s">
        <v>263</v>
      </c>
      <c r="D11" s="143" t="s">
        <v>1036</v>
      </c>
      <c r="E11" s="108"/>
      <c r="F11" s="108" t="s">
        <v>386</v>
      </c>
      <c r="G11" s="103">
        <v>2004</v>
      </c>
      <c r="H11" s="155">
        <f>[1]Sheet1!$H$221</f>
        <v>15992</v>
      </c>
      <c r="I11" s="167" t="s">
        <v>1037</v>
      </c>
      <c r="J11" s="179">
        <v>38250</v>
      </c>
      <c r="K11" s="178"/>
      <c r="L11" s="178"/>
    </row>
    <row r="12" spans="1:12" ht="41.4">
      <c r="A12" s="103">
        <v>7</v>
      </c>
      <c r="B12" s="111" t="s">
        <v>69</v>
      </c>
      <c r="C12" s="184" t="s">
        <v>389</v>
      </c>
      <c r="D12" s="143" t="s">
        <v>1041</v>
      </c>
      <c r="E12" s="108"/>
      <c r="F12" s="108" t="s">
        <v>390</v>
      </c>
      <c r="G12" s="103">
        <v>2004</v>
      </c>
      <c r="H12" s="155">
        <f>[1]Sheet1!$H$224</f>
        <v>26136</v>
      </c>
      <c r="I12" s="167" t="s">
        <v>1042</v>
      </c>
      <c r="J12" s="179">
        <v>38343</v>
      </c>
      <c r="K12" s="178"/>
      <c r="L12" s="178"/>
    </row>
    <row r="13" spans="1:12" ht="48" customHeight="1">
      <c r="A13" s="103">
        <v>8</v>
      </c>
      <c r="B13" s="111" t="s">
        <v>71</v>
      </c>
      <c r="C13" s="185" t="s">
        <v>174</v>
      </c>
      <c r="D13" s="145" t="s">
        <v>1043</v>
      </c>
      <c r="E13" s="112"/>
      <c r="F13" s="112" t="s">
        <v>175</v>
      </c>
      <c r="G13" s="103">
        <v>2006</v>
      </c>
      <c r="H13" s="139">
        <f>[1]Sheet1!$H$226</f>
        <v>30442.67</v>
      </c>
      <c r="I13" s="167" t="s">
        <v>1044</v>
      </c>
      <c r="J13" s="179">
        <v>38699</v>
      </c>
      <c r="K13" s="178"/>
      <c r="L13" s="178"/>
    </row>
    <row r="14" spans="1:12" ht="46.5" customHeight="1">
      <c r="A14" s="103">
        <v>9</v>
      </c>
      <c r="B14" s="111" t="s">
        <v>72</v>
      </c>
      <c r="C14" s="185" t="s">
        <v>169</v>
      </c>
      <c r="D14" s="145" t="s">
        <v>1045</v>
      </c>
      <c r="E14" s="112"/>
      <c r="F14" s="112" t="s">
        <v>392</v>
      </c>
      <c r="G14" s="103">
        <v>2006</v>
      </c>
      <c r="H14" s="139">
        <f>[1]Sheet1!$H$227</f>
        <v>57388</v>
      </c>
      <c r="I14" s="167" t="s">
        <v>1046</v>
      </c>
      <c r="J14" s="179">
        <v>38712</v>
      </c>
      <c r="K14" s="178"/>
      <c r="L14" s="178"/>
    </row>
    <row r="15" spans="1:12" ht="61.5" customHeight="1">
      <c r="A15" s="103">
        <v>10</v>
      </c>
      <c r="B15" s="111" t="s">
        <v>96</v>
      </c>
      <c r="C15" s="185" t="s">
        <v>462</v>
      </c>
      <c r="D15" s="145" t="s">
        <v>924</v>
      </c>
      <c r="E15" s="112"/>
      <c r="F15" s="112" t="s">
        <v>277</v>
      </c>
      <c r="G15" s="103">
        <v>2008</v>
      </c>
      <c r="H15" s="139">
        <f>[1]Sheet1!$H$274</f>
        <v>6478068.3899999997</v>
      </c>
      <c r="I15" s="148" t="s">
        <v>1147</v>
      </c>
      <c r="J15" s="179">
        <v>39668</v>
      </c>
      <c r="K15" s="179"/>
      <c r="L15" s="178"/>
    </row>
    <row r="16" spans="1:12" ht="44.25" customHeight="1">
      <c r="A16" s="103">
        <v>11</v>
      </c>
      <c r="B16" s="111" t="s">
        <v>102</v>
      </c>
      <c r="C16" s="186" t="s">
        <v>163</v>
      </c>
      <c r="D16" s="146" t="s">
        <v>847</v>
      </c>
      <c r="E16" s="114"/>
      <c r="F16" s="114" t="s">
        <v>164</v>
      </c>
      <c r="G16" s="110">
        <v>2007</v>
      </c>
      <c r="H16" s="140">
        <f>[1]Sheet1!$H$281</f>
        <v>537123.16</v>
      </c>
      <c r="I16" s="148" t="s">
        <v>848</v>
      </c>
      <c r="J16" s="179">
        <v>39916</v>
      </c>
      <c r="K16" s="178"/>
      <c r="L16" s="178"/>
    </row>
    <row r="17" spans="1:12" ht="48" customHeight="1">
      <c r="A17" s="103">
        <v>12</v>
      </c>
      <c r="B17" s="111" t="s">
        <v>105</v>
      </c>
      <c r="C17" s="186" t="s">
        <v>473</v>
      </c>
      <c r="D17" s="146" t="s">
        <v>856</v>
      </c>
      <c r="E17" s="114"/>
      <c r="F17" s="114" t="s">
        <v>474</v>
      </c>
      <c r="G17" s="110">
        <v>2009</v>
      </c>
      <c r="H17" s="140">
        <f>[1]Sheet1!$H$286</f>
        <v>1146239.3999999999</v>
      </c>
      <c r="I17" s="148" t="s">
        <v>857</v>
      </c>
      <c r="J17" s="179">
        <v>40141</v>
      </c>
      <c r="K17" s="178"/>
      <c r="L17" s="178"/>
    </row>
    <row r="18" spans="1:12" ht="33" customHeight="1">
      <c r="A18" s="103">
        <v>13</v>
      </c>
      <c r="B18" s="111" t="s">
        <v>107</v>
      </c>
      <c r="C18" s="186" t="s">
        <v>295</v>
      </c>
      <c r="D18" s="146" t="s">
        <v>1026</v>
      </c>
      <c r="E18" s="114"/>
      <c r="F18" s="114" t="s">
        <v>296</v>
      </c>
      <c r="G18" s="110">
        <v>2010</v>
      </c>
      <c r="H18" s="140">
        <f>[1]Sheet1!$H$288</f>
        <v>3478637.46</v>
      </c>
      <c r="I18" s="167" t="s">
        <v>1027</v>
      </c>
      <c r="J18" s="179">
        <v>40556</v>
      </c>
      <c r="K18" s="178"/>
      <c r="L18" s="178"/>
    </row>
    <row r="19" spans="1:12" ht="30.75" customHeight="1">
      <c r="A19" s="103">
        <v>14</v>
      </c>
      <c r="B19" s="111" t="s">
        <v>108</v>
      </c>
      <c r="C19" s="186" t="s">
        <v>465</v>
      </c>
      <c r="D19" s="146" t="s">
        <v>858</v>
      </c>
      <c r="E19" s="114"/>
      <c r="F19" s="114" t="s">
        <v>466</v>
      </c>
      <c r="G19" s="110">
        <v>2009</v>
      </c>
      <c r="H19" s="140">
        <f>[1]Sheet1!$H$290</f>
        <v>1046765.25</v>
      </c>
      <c r="I19" s="167" t="s">
        <v>859</v>
      </c>
      <c r="J19" s="179">
        <v>40280</v>
      </c>
      <c r="K19" s="178"/>
      <c r="L19" s="178"/>
    </row>
    <row r="20" spans="1:12" ht="31.5" customHeight="1">
      <c r="A20" s="103">
        <v>15</v>
      </c>
      <c r="B20" s="111" t="s">
        <v>109</v>
      </c>
      <c r="C20" s="186" t="s">
        <v>467</v>
      </c>
      <c r="D20" s="146" t="s">
        <v>860</v>
      </c>
      <c r="E20" s="114"/>
      <c r="F20" s="114" t="s">
        <v>468</v>
      </c>
      <c r="G20" s="110">
        <v>2009</v>
      </c>
      <c r="H20" s="139">
        <f>[1]Sheet1!$H$291</f>
        <v>1060593.55</v>
      </c>
      <c r="I20" s="167" t="s">
        <v>861</v>
      </c>
      <c r="J20" s="179">
        <v>40280</v>
      </c>
      <c r="K20" s="178"/>
      <c r="L20" s="178"/>
    </row>
    <row r="21" spans="1:12" ht="30" customHeight="1">
      <c r="A21" s="103">
        <v>16</v>
      </c>
      <c r="B21" s="111" t="s">
        <v>111</v>
      </c>
      <c r="C21" s="186" t="s">
        <v>458</v>
      </c>
      <c r="D21" s="146" t="s">
        <v>660</v>
      </c>
      <c r="E21" s="114"/>
      <c r="F21" s="114" t="s">
        <v>459</v>
      </c>
      <c r="G21" s="110">
        <v>2010</v>
      </c>
      <c r="H21" s="139">
        <f>[1]Sheet1!$H$296</f>
        <v>189723.67</v>
      </c>
      <c r="I21" s="148" t="s">
        <v>1148</v>
      </c>
      <c r="J21" s="179">
        <v>40441</v>
      </c>
      <c r="K21" s="178"/>
      <c r="L21" s="178"/>
    </row>
    <row r="22" spans="1:12" ht="28.5" customHeight="1">
      <c r="A22" s="103">
        <v>17</v>
      </c>
      <c r="B22" s="115">
        <v>108030001946</v>
      </c>
      <c r="C22" s="187" t="s">
        <v>463</v>
      </c>
      <c r="D22" s="144" t="s">
        <v>862</v>
      </c>
      <c r="E22" s="113"/>
      <c r="F22" s="113" t="s">
        <v>464</v>
      </c>
      <c r="G22" s="103">
        <v>2002</v>
      </c>
      <c r="H22" s="156">
        <v>231616</v>
      </c>
      <c r="I22" s="148" t="s">
        <v>1149</v>
      </c>
      <c r="J22" s="179">
        <v>40312</v>
      </c>
      <c r="K22" s="178"/>
      <c r="L22" s="178"/>
    </row>
    <row r="23" spans="1:12" ht="47.25" customHeight="1">
      <c r="A23" s="103">
        <v>18</v>
      </c>
      <c r="B23" s="115">
        <v>108030001987</v>
      </c>
      <c r="C23" s="187" t="s">
        <v>165</v>
      </c>
      <c r="D23" s="144" t="s">
        <v>1024</v>
      </c>
      <c r="E23" s="113"/>
      <c r="F23" s="113" t="s">
        <v>870</v>
      </c>
      <c r="G23" s="103">
        <v>2009</v>
      </c>
      <c r="H23" s="156">
        <v>76976540.870000005</v>
      </c>
      <c r="I23" s="167" t="s">
        <v>1025</v>
      </c>
      <c r="J23" s="179">
        <v>40583</v>
      </c>
      <c r="K23" s="178"/>
      <c r="L23" s="178"/>
    </row>
    <row r="24" spans="1:12" ht="48" customHeight="1">
      <c r="A24" s="103">
        <v>19</v>
      </c>
      <c r="B24" s="115">
        <v>108030001950</v>
      </c>
      <c r="C24" s="113" t="s">
        <v>167</v>
      </c>
      <c r="D24" s="144" t="s">
        <v>864</v>
      </c>
      <c r="E24" s="113"/>
      <c r="F24" s="113" t="s">
        <v>168</v>
      </c>
      <c r="G24" s="103">
        <v>2009</v>
      </c>
      <c r="H24" s="156">
        <v>12435637.939999999</v>
      </c>
      <c r="I24" s="148" t="s">
        <v>1150</v>
      </c>
      <c r="J24" s="179">
        <v>40316</v>
      </c>
      <c r="K24" s="178"/>
      <c r="L24" s="178"/>
    </row>
    <row r="25" spans="1:12" ht="44.25" customHeight="1">
      <c r="A25" s="103">
        <v>20</v>
      </c>
      <c r="B25" s="104" t="s">
        <v>668</v>
      </c>
      <c r="C25" s="187" t="s">
        <v>626</v>
      </c>
      <c r="D25" s="147" t="s">
        <v>1019</v>
      </c>
      <c r="E25" s="136"/>
      <c r="F25" s="137" t="s">
        <v>619</v>
      </c>
      <c r="G25" s="116">
        <v>2009</v>
      </c>
      <c r="H25" s="153">
        <v>64430211.399999999</v>
      </c>
      <c r="I25" s="167" t="s">
        <v>1020</v>
      </c>
      <c r="J25" s="179">
        <v>40807</v>
      </c>
      <c r="K25" s="178"/>
      <c r="L25" s="178"/>
    </row>
    <row r="26" spans="1:12" ht="46.5" customHeight="1">
      <c r="A26" s="103">
        <v>21</v>
      </c>
      <c r="B26" s="104" t="s">
        <v>656</v>
      </c>
      <c r="C26" s="188" t="s">
        <v>634</v>
      </c>
      <c r="D26" s="148" t="s">
        <v>1013</v>
      </c>
      <c r="E26" s="137"/>
      <c r="F26" s="137" t="s">
        <v>637</v>
      </c>
      <c r="G26" s="116">
        <v>2012</v>
      </c>
      <c r="H26" s="153">
        <v>1455376.84</v>
      </c>
      <c r="I26" s="167" t="s">
        <v>1014</v>
      </c>
      <c r="J26" s="179">
        <v>41614</v>
      </c>
      <c r="K26" s="178"/>
      <c r="L26" s="178"/>
    </row>
    <row r="27" spans="1:12" ht="46.5" customHeight="1">
      <c r="A27" s="103">
        <v>22</v>
      </c>
      <c r="B27" s="104" t="s">
        <v>658</v>
      </c>
      <c r="C27" s="188" t="s">
        <v>635</v>
      </c>
      <c r="D27" s="148" t="s">
        <v>1011</v>
      </c>
      <c r="E27" s="137"/>
      <c r="F27" s="137" t="s">
        <v>636</v>
      </c>
      <c r="G27" s="116">
        <v>2013</v>
      </c>
      <c r="H27" s="153">
        <v>2787969.88</v>
      </c>
      <c r="I27" s="167" t="s">
        <v>1012</v>
      </c>
      <c r="J27" s="179">
        <v>41628</v>
      </c>
      <c r="K27" s="178"/>
      <c r="L27" s="178"/>
    </row>
    <row r="28" spans="1:12" ht="43.5" customHeight="1">
      <c r="A28" s="103">
        <v>23</v>
      </c>
      <c r="B28" s="104" t="s">
        <v>676</v>
      </c>
      <c r="C28" s="189" t="s">
        <v>609</v>
      </c>
      <c r="D28" s="105" t="s">
        <v>997</v>
      </c>
      <c r="E28" s="105"/>
      <c r="F28" s="105" t="s">
        <v>610</v>
      </c>
      <c r="G28" s="116">
        <v>2014</v>
      </c>
      <c r="H28" s="153">
        <v>1496128.05</v>
      </c>
      <c r="I28" s="167" t="s">
        <v>998</v>
      </c>
      <c r="J28" s="179">
        <v>41996</v>
      </c>
      <c r="K28" s="178"/>
      <c r="L28" s="178"/>
    </row>
    <row r="29" spans="1:12" ht="55.2">
      <c r="A29" s="103">
        <v>24</v>
      </c>
      <c r="B29" s="104" t="s">
        <v>665</v>
      </c>
      <c r="C29" s="184" t="s">
        <v>185</v>
      </c>
      <c r="D29" s="149" t="s">
        <v>1003</v>
      </c>
      <c r="E29" s="128"/>
      <c r="F29" s="105"/>
      <c r="G29" s="129">
        <v>1973</v>
      </c>
      <c r="H29" s="155">
        <f>[1]Sheet1!$H$95</f>
        <v>2552854</v>
      </c>
      <c r="I29" s="167" t="s">
        <v>1004</v>
      </c>
      <c r="J29" s="179">
        <v>41796</v>
      </c>
      <c r="K29" s="178"/>
      <c r="L29" s="178"/>
    </row>
    <row r="30" spans="1:12" ht="55.2">
      <c r="A30" s="103">
        <v>25</v>
      </c>
      <c r="B30" s="104" t="s">
        <v>663</v>
      </c>
      <c r="C30" s="184" t="s">
        <v>432</v>
      </c>
      <c r="D30" s="149" t="s">
        <v>1001</v>
      </c>
      <c r="E30" s="128"/>
      <c r="F30" s="105"/>
      <c r="G30" s="129">
        <v>1974</v>
      </c>
      <c r="H30" s="155">
        <v>1330658</v>
      </c>
      <c r="I30" s="167" t="s">
        <v>1002</v>
      </c>
      <c r="J30" s="179">
        <v>41796</v>
      </c>
      <c r="K30" s="178"/>
      <c r="L30" s="178"/>
    </row>
    <row r="31" spans="1:12" ht="75" customHeight="1">
      <c r="A31" s="103">
        <v>26</v>
      </c>
      <c r="B31" s="104" t="s">
        <v>664</v>
      </c>
      <c r="C31" s="184" t="s">
        <v>509</v>
      </c>
      <c r="D31" s="149" t="s">
        <v>1009</v>
      </c>
      <c r="E31" s="128"/>
      <c r="F31" s="105"/>
      <c r="G31" s="129">
        <v>1978</v>
      </c>
      <c r="H31" s="155">
        <f>[1]Sheet1!$H$98</f>
        <v>1226241</v>
      </c>
      <c r="I31" s="167" t="s">
        <v>1010</v>
      </c>
      <c r="J31" s="179">
        <v>41794</v>
      </c>
      <c r="K31" s="178"/>
      <c r="L31" s="178"/>
    </row>
    <row r="32" spans="1:12" ht="82.8">
      <c r="A32" s="103">
        <v>27</v>
      </c>
      <c r="B32" s="104" t="s">
        <v>662</v>
      </c>
      <c r="C32" s="128" t="s">
        <v>187</v>
      </c>
      <c r="D32" s="149" t="s">
        <v>1007</v>
      </c>
      <c r="E32" s="128"/>
      <c r="F32" s="105"/>
      <c r="G32" s="129">
        <v>1989</v>
      </c>
      <c r="H32" s="155">
        <f>[1]Sheet1!$H$102</f>
        <v>719448</v>
      </c>
      <c r="I32" s="167" t="s">
        <v>1008</v>
      </c>
      <c r="J32" s="179">
        <v>41794</v>
      </c>
      <c r="K32" s="178"/>
      <c r="L32" s="178"/>
    </row>
    <row r="33" spans="1:12" ht="90.75" customHeight="1">
      <c r="A33" s="103">
        <v>28</v>
      </c>
      <c r="B33" s="104" t="s">
        <v>670</v>
      </c>
      <c r="C33" s="108" t="s">
        <v>191</v>
      </c>
      <c r="D33" s="149" t="s">
        <v>995</v>
      </c>
      <c r="E33" s="128"/>
      <c r="F33" s="105"/>
      <c r="G33" s="129">
        <v>1976</v>
      </c>
      <c r="H33" s="155">
        <f>[1]Sheet1!$H$124</f>
        <v>475726</v>
      </c>
      <c r="I33" s="167" t="s">
        <v>996</v>
      </c>
      <c r="J33" s="179">
        <v>41801</v>
      </c>
      <c r="K33" s="178"/>
      <c r="L33" s="178"/>
    </row>
    <row r="34" spans="1:12" ht="69">
      <c r="A34" s="103">
        <v>29</v>
      </c>
      <c r="B34" s="104" t="s">
        <v>632</v>
      </c>
      <c r="C34" s="108" t="s">
        <v>633</v>
      </c>
      <c r="D34" s="149" t="s">
        <v>999</v>
      </c>
      <c r="E34" s="128"/>
      <c r="F34" s="105"/>
      <c r="G34" s="129">
        <v>1971</v>
      </c>
      <c r="H34" s="155">
        <f>[1]Sheet1!$H$133</f>
        <v>2013998</v>
      </c>
      <c r="I34" s="167" t="s">
        <v>1000</v>
      </c>
      <c r="J34" s="179">
        <v>41823</v>
      </c>
      <c r="K34" s="178"/>
      <c r="L34" s="178"/>
    </row>
    <row r="35" spans="1:12" ht="69">
      <c r="A35" s="103">
        <v>30</v>
      </c>
      <c r="B35" s="104" t="s">
        <v>667</v>
      </c>
      <c r="C35" s="108" t="s">
        <v>195</v>
      </c>
      <c r="D35" s="149" t="s">
        <v>1005</v>
      </c>
      <c r="E35" s="128"/>
      <c r="F35" s="105"/>
      <c r="G35" s="129">
        <v>1974</v>
      </c>
      <c r="H35" s="155">
        <f>[1]Sheet1!$H$135</f>
        <v>437606</v>
      </c>
      <c r="I35" s="167" t="s">
        <v>1006</v>
      </c>
      <c r="J35" s="179">
        <v>41794</v>
      </c>
      <c r="K35" s="178"/>
      <c r="L35" s="178"/>
    </row>
    <row r="36" spans="1:12">
      <c r="A36" s="103"/>
      <c r="B36" s="104"/>
      <c r="C36" s="105"/>
      <c r="D36" s="105"/>
      <c r="E36" s="105"/>
      <c r="F36" s="105"/>
      <c r="G36" s="116"/>
      <c r="H36" s="153"/>
      <c r="I36" s="167"/>
      <c r="J36" s="178"/>
      <c r="K36" s="178"/>
      <c r="L36" s="178"/>
    </row>
    <row r="37" spans="1:12">
      <c r="A37" s="118"/>
      <c r="B37" s="126"/>
      <c r="C37" s="119" t="s">
        <v>347</v>
      </c>
      <c r="D37" s="119"/>
      <c r="E37" s="119"/>
      <c r="F37" s="120"/>
      <c r="G37" s="102"/>
      <c r="H37" s="157">
        <f>SUM(H6:H36)</f>
        <v>183567638.86000001</v>
      </c>
      <c r="I37" s="167"/>
      <c r="J37" s="178"/>
      <c r="K37" s="178"/>
      <c r="L37" s="178"/>
    </row>
    <row r="38" spans="1:12">
      <c r="A38" s="117"/>
      <c r="B38" s="121"/>
      <c r="C38" s="122"/>
      <c r="D38" s="122"/>
      <c r="E38" s="122"/>
      <c r="F38" s="122"/>
      <c r="G38" s="123"/>
      <c r="H38" s="158"/>
    </row>
    <row r="39" spans="1:12">
      <c r="A39" s="117"/>
      <c r="B39" s="121"/>
      <c r="C39" s="124" t="s">
        <v>611</v>
      </c>
      <c r="D39" s="124"/>
      <c r="E39" s="124"/>
      <c r="F39" s="124"/>
      <c r="G39" s="125"/>
      <c r="H39" s="159"/>
    </row>
  </sheetData>
  <mergeCells count="3">
    <mergeCell ref="F1:H1"/>
    <mergeCell ref="F2:H2"/>
    <mergeCell ref="A3:L3"/>
  </mergeCells>
  <pageMargins left="0.7" right="0.7" top="0.75" bottom="0.75" header="0.3" footer="0.3"/>
  <pageSetup paperSize="9" orientation="portrait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5"/>
  <sheetViews>
    <sheetView topLeftCell="A166" workbookViewId="0">
      <selection activeCell="H173" sqref="H173"/>
    </sheetView>
  </sheetViews>
  <sheetFormatPr defaultColWidth="9.109375" defaultRowHeight="13.8"/>
  <cols>
    <col min="1" max="1" width="4.109375" style="162" customWidth="1"/>
    <col min="2" max="2" width="14.5546875" style="163" customWidth="1"/>
    <col min="3" max="3" width="40.5546875" style="163" customWidth="1"/>
    <col min="4" max="4" width="7.33203125" style="161" hidden="1" customWidth="1"/>
    <col min="5" max="5" width="7.44140625" style="163" hidden="1" customWidth="1"/>
    <col min="6" max="6" width="40.33203125" style="163" hidden="1" customWidth="1"/>
    <col min="7" max="7" width="8" style="163" customWidth="1"/>
    <col min="8" max="8" width="17.44140625" style="165" customWidth="1"/>
    <col min="9" max="9" width="13.5546875" style="161" customWidth="1"/>
    <col min="10" max="10" width="11.88671875" style="163" customWidth="1"/>
    <col min="11" max="11" width="14.33203125" style="163" customWidth="1"/>
    <col min="12" max="12" width="11.6640625" style="163" customWidth="1"/>
    <col min="13" max="13" width="39.88671875" style="162" customWidth="1"/>
    <col min="14" max="14" width="48" style="162" customWidth="1"/>
    <col min="15" max="16384" width="9.109375" style="162"/>
  </cols>
  <sheetData>
    <row r="1" spans="1:12">
      <c r="A1" s="513" t="s">
        <v>1086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</row>
    <row r="2" spans="1:12" ht="6" customHeight="1">
      <c r="A2" s="100"/>
      <c r="B2" s="181"/>
      <c r="C2" s="181"/>
      <c r="D2" s="142"/>
      <c r="E2" s="181"/>
      <c r="F2" s="512" t="s">
        <v>559</v>
      </c>
      <c r="G2" s="511"/>
      <c r="H2" s="511"/>
    </row>
    <row r="3" spans="1:12" ht="14.4" thickBot="1">
      <c r="A3" s="100"/>
      <c r="B3" s="181"/>
      <c r="C3" s="181"/>
      <c r="D3" s="142"/>
      <c r="E3" s="181"/>
      <c r="F3" s="182"/>
      <c r="G3" s="101"/>
      <c r="H3" s="154"/>
      <c r="K3" s="163" t="s">
        <v>846</v>
      </c>
    </row>
    <row r="4" spans="1:12" ht="42" thickBot="1">
      <c r="A4" s="173" t="s">
        <v>211</v>
      </c>
      <c r="B4" s="174" t="s">
        <v>212</v>
      </c>
      <c r="C4" s="175" t="s">
        <v>515</v>
      </c>
      <c r="D4" s="176" t="s">
        <v>655</v>
      </c>
      <c r="E4" s="175" t="s">
        <v>935</v>
      </c>
      <c r="F4" s="175" t="s">
        <v>213</v>
      </c>
      <c r="G4" s="175" t="s">
        <v>516</v>
      </c>
      <c r="H4" s="177" t="s">
        <v>352</v>
      </c>
      <c r="I4" s="166" t="s">
        <v>844</v>
      </c>
      <c r="J4" s="166" t="s">
        <v>845</v>
      </c>
      <c r="K4" s="166" t="s">
        <v>844</v>
      </c>
      <c r="L4" s="166" t="s">
        <v>845</v>
      </c>
    </row>
    <row r="5" spans="1:12" ht="64.5" customHeight="1">
      <c r="A5" s="103">
        <v>1</v>
      </c>
      <c r="B5" s="115">
        <v>108030001891</v>
      </c>
      <c r="C5" s="113" t="s">
        <v>471</v>
      </c>
      <c r="D5" s="144" t="s">
        <v>853</v>
      </c>
      <c r="E5" s="113"/>
      <c r="F5" s="113" t="s">
        <v>472</v>
      </c>
      <c r="G5" s="103">
        <v>2009</v>
      </c>
      <c r="H5" s="156">
        <v>522029.76</v>
      </c>
      <c r="I5" s="167"/>
      <c r="J5" s="178"/>
      <c r="K5" s="178"/>
      <c r="L5" s="178"/>
    </row>
    <row r="6" spans="1:12" ht="45.75" customHeight="1">
      <c r="A6" s="103">
        <v>2</v>
      </c>
      <c r="B6" s="104" t="s">
        <v>727</v>
      </c>
      <c r="C6" s="137" t="s">
        <v>616</v>
      </c>
      <c r="D6" s="148"/>
      <c r="E6" s="137"/>
      <c r="F6" s="137" t="s">
        <v>623</v>
      </c>
      <c r="G6" s="116">
        <v>2011</v>
      </c>
      <c r="H6" s="153">
        <v>335396.09999999998</v>
      </c>
      <c r="I6" s="514" t="s">
        <v>1140</v>
      </c>
      <c r="J6" s="515"/>
      <c r="K6" s="515"/>
      <c r="L6" s="516"/>
    </row>
    <row r="7" spans="1:12" ht="33.75" customHeight="1">
      <c r="A7" s="103">
        <v>3</v>
      </c>
      <c r="B7" s="104" t="s">
        <v>657</v>
      </c>
      <c r="C7" s="137" t="s">
        <v>618</v>
      </c>
      <c r="D7" s="148"/>
      <c r="E7" s="137"/>
      <c r="F7" s="137" t="s">
        <v>625</v>
      </c>
      <c r="G7" s="116">
        <v>2010</v>
      </c>
      <c r="H7" s="153">
        <v>367475.57</v>
      </c>
      <c r="I7" s="514" t="s">
        <v>1140</v>
      </c>
      <c r="J7" s="515"/>
      <c r="K7" s="515"/>
      <c r="L7" s="516"/>
    </row>
    <row r="8" spans="1:12" ht="41.4">
      <c r="A8" s="103">
        <v>4</v>
      </c>
      <c r="B8" s="104" t="s">
        <v>728</v>
      </c>
      <c r="C8" s="128" t="s">
        <v>480</v>
      </c>
      <c r="D8" s="149"/>
      <c r="E8" s="128"/>
      <c r="F8" s="105"/>
      <c r="G8" s="129">
        <v>1994</v>
      </c>
      <c r="H8" s="155">
        <f>[1]Sheet1!$H$57</f>
        <v>3174</v>
      </c>
      <c r="I8" s="167"/>
      <c r="J8" s="178"/>
      <c r="K8" s="178"/>
      <c r="L8" s="178"/>
    </row>
    <row r="9" spans="1:12" ht="55.2">
      <c r="A9" s="103">
        <v>5</v>
      </c>
      <c r="B9" s="104" t="s">
        <v>729</v>
      </c>
      <c r="C9" s="128" t="s">
        <v>481</v>
      </c>
      <c r="D9" s="149"/>
      <c r="E9" s="128"/>
      <c r="F9" s="105"/>
      <c r="G9" s="129">
        <v>1994</v>
      </c>
      <c r="H9" s="155">
        <f>[1]Sheet1!$H$58</f>
        <v>1307959</v>
      </c>
      <c r="I9" s="167"/>
      <c r="J9" s="178"/>
      <c r="K9" s="178"/>
      <c r="L9" s="178"/>
    </row>
    <row r="10" spans="1:12" ht="41.4">
      <c r="A10" s="103">
        <v>6</v>
      </c>
      <c r="B10" s="104" t="s">
        <v>730</v>
      </c>
      <c r="C10" s="128" t="s">
        <v>428</v>
      </c>
      <c r="D10" s="149"/>
      <c r="E10" s="128"/>
      <c r="F10" s="105"/>
      <c r="G10" s="129">
        <v>1993</v>
      </c>
      <c r="H10" s="155">
        <f>[1]Sheet1!$H$59</f>
        <v>31097</v>
      </c>
      <c r="I10" s="167"/>
      <c r="J10" s="178"/>
      <c r="K10" s="178"/>
      <c r="L10" s="178"/>
    </row>
    <row r="11" spans="1:12" ht="41.4">
      <c r="A11" s="103">
        <v>7</v>
      </c>
      <c r="B11" s="104" t="s">
        <v>731</v>
      </c>
      <c r="C11" s="128" t="s">
        <v>482</v>
      </c>
      <c r="D11" s="149"/>
      <c r="E11" s="128"/>
      <c r="F11" s="105"/>
      <c r="G11" s="129">
        <v>1992</v>
      </c>
      <c r="H11" s="155">
        <f>[1]Sheet1!$H$60</f>
        <v>23072</v>
      </c>
      <c r="I11" s="514" t="s">
        <v>1079</v>
      </c>
      <c r="J11" s="515"/>
      <c r="K11" s="515"/>
      <c r="L11" s="516"/>
    </row>
    <row r="12" spans="1:12" ht="41.4">
      <c r="A12" s="103">
        <v>8</v>
      </c>
      <c r="B12" s="104" t="s">
        <v>787</v>
      </c>
      <c r="C12" s="128" t="s">
        <v>483</v>
      </c>
      <c r="D12" s="149"/>
      <c r="E12" s="128"/>
      <c r="F12" s="105"/>
      <c r="G12" s="129">
        <v>1993</v>
      </c>
      <c r="H12" s="155">
        <f>[1]Sheet1!$H$61</f>
        <v>3063</v>
      </c>
      <c r="I12" s="167"/>
      <c r="J12" s="178"/>
      <c r="K12" s="178"/>
      <c r="L12" s="178"/>
    </row>
    <row r="13" spans="1:12" ht="55.2">
      <c r="A13" s="103">
        <v>9</v>
      </c>
      <c r="B13" s="104" t="s">
        <v>791</v>
      </c>
      <c r="C13" s="128" t="s">
        <v>477</v>
      </c>
      <c r="D13" s="149"/>
      <c r="E13" s="128"/>
      <c r="F13" s="105"/>
      <c r="G13" s="129">
        <v>1987</v>
      </c>
      <c r="H13" s="155">
        <f>[1]Sheet1!$H$63</f>
        <v>207015</v>
      </c>
      <c r="I13" s="167"/>
      <c r="J13" s="178"/>
      <c r="K13" s="178"/>
      <c r="L13" s="178"/>
    </row>
    <row r="14" spans="1:12" ht="61.5" customHeight="1">
      <c r="A14" s="103">
        <v>10</v>
      </c>
      <c r="B14" s="104" t="s">
        <v>789</v>
      </c>
      <c r="C14" s="128" t="s">
        <v>478</v>
      </c>
      <c r="D14" s="149"/>
      <c r="E14" s="128"/>
      <c r="F14" s="105"/>
      <c r="G14" s="129">
        <v>2002</v>
      </c>
      <c r="H14" s="155">
        <f>[1]Sheet1!$H$64</f>
        <v>9432</v>
      </c>
      <c r="I14" s="167"/>
      <c r="J14" s="178"/>
      <c r="K14" s="178"/>
      <c r="L14" s="178"/>
    </row>
    <row r="15" spans="1:12" ht="69">
      <c r="A15" s="103">
        <v>11</v>
      </c>
      <c r="B15" s="104" t="s">
        <v>841</v>
      </c>
      <c r="C15" s="128" t="s">
        <v>479</v>
      </c>
      <c r="D15" s="149"/>
      <c r="E15" s="128"/>
      <c r="F15" s="105"/>
      <c r="G15" s="129">
        <v>1966</v>
      </c>
      <c r="H15" s="155">
        <f>[1]Sheet1!$H$65</f>
        <v>174313</v>
      </c>
      <c r="I15" s="167"/>
      <c r="J15" s="178"/>
      <c r="K15" s="178"/>
      <c r="L15" s="178"/>
    </row>
    <row r="16" spans="1:12" ht="82.8">
      <c r="A16" s="103">
        <v>12</v>
      </c>
      <c r="B16" s="104" t="s">
        <v>792</v>
      </c>
      <c r="C16" s="128" t="s">
        <v>423</v>
      </c>
      <c r="D16" s="149"/>
      <c r="E16" s="128"/>
      <c r="F16" s="105"/>
      <c r="G16" s="129">
        <v>1987</v>
      </c>
      <c r="H16" s="155">
        <f>[1]Sheet1!$H$66</f>
        <v>462872</v>
      </c>
      <c r="I16" s="167"/>
      <c r="J16" s="178"/>
      <c r="K16" s="178"/>
      <c r="L16" s="178"/>
    </row>
    <row r="17" spans="1:12" ht="69">
      <c r="A17" s="103">
        <v>13</v>
      </c>
      <c r="B17" s="104" t="s">
        <v>793</v>
      </c>
      <c r="C17" s="128" t="s">
        <v>1087</v>
      </c>
      <c r="D17" s="149"/>
      <c r="E17" s="128"/>
      <c r="F17" s="105"/>
      <c r="G17" s="129">
        <v>1987</v>
      </c>
      <c r="H17" s="155">
        <f>[1]Sheet1!$H$67</f>
        <v>368233</v>
      </c>
      <c r="I17" s="167"/>
      <c r="J17" s="178"/>
      <c r="K17" s="178"/>
      <c r="L17" s="178"/>
    </row>
    <row r="18" spans="1:12" ht="46.5" customHeight="1">
      <c r="A18" s="103">
        <v>14</v>
      </c>
      <c r="B18" s="104" t="s">
        <v>794</v>
      </c>
      <c r="C18" s="128" t="s">
        <v>524</v>
      </c>
      <c r="D18" s="149"/>
      <c r="E18" s="128"/>
      <c r="F18" s="105"/>
      <c r="G18" s="129">
        <v>1978</v>
      </c>
      <c r="H18" s="155">
        <f>[1]Sheet1!$H$68</f>
        <v>23017</v>
      </c>
      <c r="I18" s="167"/>
      <c r="J18" s="178"/>
      <c r="K18" s="178"/>
      <c r="L18" s="178"/>
    </row>
    <row r="19" spans="1:12" ht="75" customHeight="1">
      <c r="A19" s="103">
        <v>15</v>
      </c>
      <c r="B19" s="104" t="s">
        <v>795</v>
      </c>
      <c r="C19" s="128" t="s">
        <v>543</v>
      </c>
      <c r="D19" s="149"/>
      <c r="E19" s="128"/>
      <c r="F19" s="105"/>
      <c r="G19" s="129">
        <v>1987</v>
      </c>
      <c r="H19" s="155">
        <f>[1]Sheet1!$H$69</f>
        <v>37310</v>
      </c>
      <c r="I19" s="167"/>
      <c r="J19" s="178"/>
      <c r="K19" s="178"/>
      <c r="L19" s="178"/>
    </row>
    <row r="20" spans="1:12" ht="96.6">
      <c r="A20" s="103">
        <v>16</v>
      </c>
      <c r="B20" s="104" t="s">
        <v>796</v>
      </c>
      <c r="C20" s="128" t="s">
        <v>544</v>
      </c>
      <c r="D20" s="149"/>
      <c r="E20" s="128"/>
      <c r="F20" s="105"/>
      <c r="G20" s="129">
        <v>1979</v>
      </c>
      <c r="H20" s="155">
        <f>[1]Sheet1!$H$70</f>
        <v>384727</v>
      </c>
      <c r="I20" s="167"/>
      <c r="J20" s="178"/>
      <c r="K20" s="178"/>
      <c r="L20" s="178"/>
    </row>
    <row r="21" spans="1:12" ht="55.2">
      <c r="A21" s="103">
        <v>17</v>
      </c>
      <c r="B21" s="104" t="s">
        <v>797</v>
      </c>
      <c r="C21" s="128" t="s">
        <v>545</v>
      </c>
      <c r="D21" s="149"/>
      <c r="E21" s="128"/>
      <c r="F21" s="105"/>
      <c r="G21" s="129">
        <v>1987</v>
      </c>
      <c r="H21" s="155">
        <f>[1]Sheet1!$H$71</f>
        <v>222837</v>
      </c>
      <c r="I21" s="514" t="s">
        <v>1079</v>
      </c>
      <c r="J21" s="515"/>
      <c r="K21" s="515"/>
      <c r="L21" s="516"/>
    </row>
    <row r="22" spans="1:12" ht="64.5" customHeight="1">
      <c r="A22" s="103">
        <v>18</v>
      </c>
      <c r="B22" s="104" t="s">
        <v>798</v>
      </c>
      <c r="C22" s="128" t="s">
        <v>546</v>
      </c>
      <c r="D22" s="149"/>
      <c r="E22" s="128"/>
      <c r="F22" s="105"/>
      <c r="G22" s="129">
        <v>1988</v>
      </c>
      <c r="H22" s="155">
        <f>[1]Sheet1!$H$72</f>
        <v>147773</v>
      </c>
      <c r="I22" s="514" t="s">
        <v>1079</v>
      </c>
      <c r="J22" s="515"/>
      <c r="K22" s="515"/>
      <c r="L22" s="516"/>
    </row>
    <row r="23" spans="1:12" ht="41.4">
      <c r="A23" s="103">
        <v>19</v>
      </c>
      <c r="B23" s="104" t="s">
        <v>799</v>
      </c>
      <c r="C23" s="128" t="s">
        <v>547</v>
      </c>
      <c r="D23" s="149"/>
      <c r="E23" s="128"/>
      <c r="F23" s="105"/>
      <c r="G23" s="129">
        <v>1982</v>
      </c>
      <c r="H23" s="155">
        <f>[1]Sheet1!$H$73</f>
        <v>157768</v>
      </c>
      <c r="I23" s="167"/>
      <c r="J23" s="178"/>
      <c r="K23" s="178"/>
      <c r="L23" s="178"/>
    </row>
    <row r="24" spans="1:12" ht="61.5" customHeight="1">
      <c r="A24" s="103">
        <v>20</v>
      </c>
      <c r="B24" s="104" t="s">
        <v>800</v>
      </c>
      <c r="C24" s="128" t="s">
        <v>490</v>
      </c>
      <c r="D24" s="149"/>
      <c r="E24" s="128"/>
      <c r="F24" s="105"/>
      <c r="G24" s="129">
        <v>1984</v>
      </c>
      <c r="H24" s="155">
        <f>[1]Sheet1!$H$74</f>
        <v>270471</v>
      </c>
      <c r="I24" s="167"/>
      <c r="J24" s="178"/>
      <c r="K24" s="178"/>
      <c r="L24" s="178"/>
    </row>
    <row r="25" spans="1:12" ht="69">
      <c r="A25" s="103">
        <v>21</v>
      </c>
      <c r="B25" s="104" t="s">
        <v>801</v>
      </c>
      <c r="C25" s="128" t="s">
        <v>548</v>
      </c>
      <c r="D25" s="149"/>
      <c r="E25" s="128"/>
      <c r="F25" s="105"/>
      <c r="G25" s="129">
        <v>1964</v>
      </c>
      <c r="H25" s="155">
        <f>[1]Sheet1!$H$75</f>
        <v>36380</v>
      </c>
      <c r="I25" s="514" t="s">
        <v>1080</v>
      </c>
      <c r="J25" s="515"/>
      <c r="K25" s="515"/>
      <c r="L25" s="516"/>
    </row>
    <row r="26" spans="1:12" ht="69">
      <c r="A26" s="103">
        <v>22</v>
      </c>
      <c r="B26" s="104" t="s">
        <v>802</v>
      </c>
      <c r="C26" s="128" t="s">
        <v>1088</v>
      </c>
      <c r="D26" s="149"/>
      <c r="E26" s="128"/>
      <c r="F26" s="105"/>
      <c r="G26" s="129">
        <v>1968</v>
      </c>
      <c r="H26" s="155">
        <f>[1]Sheet1!$H$77</f>
        <v>320448</v>
      </c>
      <c r="I26" s="514" t="s">
        <v>1079</v>
      </c>
      <c r="J26" s="515"/>
      <c r="K26" s="515"/>
      <c r="L26" s="516"/>
    </row>
    <row r="27" spans="1:12" ht="48.75" customHeight="1">
      <c r="A27" s="103">
        <v>23</v>
      </c>
      <c r="B27" s="104" t="s">
        <v>803</v>
      </c>
      <c r="C27" s="128" t="s">
        <v>549</v>
      </c>
      <c r="D27" s="149"/>
      <c r="E27" s="128"/>
      <c r="F27" s="105"/>
      <c r="G27" s="129">
        <v>1985</v>
      </c>
      <c r="H27" s="155">
        <f>[1]Sheet1!$H$78</f>
        <v>61257</v>
      </c>
      <c r="I27" s="167"/>
      <c r="J27" s="178"/>
      <c r="K27" s="178"/>
      <c r="L27" s="178"/>
    </row>
    <row r="28" spans="1:12" ht="48" customHeight="1">
      <c r="A28" s="103">
        <v>24</v>
      </c>
      <c r="B28" s="104" t="s">
        <v>804</v>
      </c>
      <c r="C28" s="128" t="s">
        <v>526</v>
      </c>
      <c r="D28" s="149"/>
      <c r="E28" s="128"/>
      <c r="F28" s="105"/>
      <c r="G28" s="129">
        <v>1987</v>
      </c>
      <c r="H28" s="155">
        <f>[1]Sheet1!$H$79</f>
        <v>419236</v>
      </c>
      <c r="I28" s="167"/>
      <c r="J28" s="178"/>
      <c r="K28" s="178"/>
      <c r="L28" s="178"/>
    </row>
    <row r="29" spans="1:12" ht="55.2">
      <c r="A29" s="103">
        <v>25</v>
      </c>
      <c r="B29" s="104" t="s">
        <v>805</v>
      </c>
      <c r="C29" s="128" t="s">
        <v>527</v>
      </c>
      <c r="D29" s="149"/>
      <c r="E29" s="128"/>
      <c r="F29" s="105"/>
      <c r="G29" s="129">
        <v>1992</v>
      </c>
      <c r="H29" s="155">
        <f>[1]Sheet1!$H$80</f>
        <v>94295</v>
      </c>
      <c r="I29" s="167"/>
      <c r="J29" s="178"/>
      <c r="K29" s="178"/>
      <c r="L29" s="178"/>
    </row>
    <row r="30" spans="1:12" ht="41.4">
      <c r="A30" s="103">
        <v>26</v>
      </c>
      <c r="B30" s="104" t="s">
        <v>806</v>
      </c>
      <c r="C30" s="128" t="s">
        <v>528</v>
      </c>
      <c r="D30" s="149"/>
      <c r="E30" s="128"/>
      <c r="F30" s="105"/>
      <c r="G30" s="129">
        <v>1992</v>
      </c>
      <c r="H30" s="155">
        <f>[1]Sheet1!$H$81</f>
        <v>8733</v>
      </c>
      <c r="I30" s="167"/>
      <c r="J30" s="178"/>
      <c r="K30" s="178"/>
      <c r="L30" s="178"/>
    </row>
    <row r="31" spans="1:12" ht="78" customHeight="1">
      <c r="A31" s="103">
        <v>27</v>
      </c>
      <c r="B31" s="104" t="s">
        <v>807</v>
      </c>
      <c r="C31" s="128" t="s">
        <v>488</v>
      </c>
      <c r="D31" s="149"/>
      <c r="E31" s="128"/>
      <c r="F31" s="105"/>
      <c r="G31" s="129">
        <v>1988</v>
      </c>
      <c r="H31" s="155">
        <f>[1]Sheet1!$H$82</f>
        <v>24513</v>
      </c>
      <c r="I31" s="167"/>
      <c r="J31" s="178"/>
      <c r="K31" s="178"/>
      <c r="L31" s="178"/>
    </row>
    <row r="32" spans="1:12" ht="27.6">
      <c r="A32" s="103">
        <v>28</v>
      </c>
      <c r="B32" s="104" t="s">
        <v>808</v>
      </c>
      <c r="C32" s="128" t="s">
        <v>489</v>
      </c>
      <c r="D32" s="149"/>
      <c r="E32" s="128"/>
      <c r="F32" s="105"/>
      <c r="G32" s="129">
        <v>1984</v>
      </c>
      <c r="H32" s="155">
        <f>[1]Sheet1!$H$83</f>
        <v>6046</v>
      </c>
      <c r="I32" s="167"/>
      <c r="J32" s="178"/>
      <c r="K32" s="178"/>
      <c r="L32" s="178"/>
    </row>
    <row r="33" spans="1:12" ht="41.4">
      <c r="A33" s="103">
        <v>29</v>
      </c>
      <c r="B33" s="104" t="s">
        <v>809</v>
      </c>
      <c r="C33" s="128" t="s">
        <v>525</v>
      </c>
      <c r="D33" s="149"/>
      <c r="E33" s="128"/>
      <c r="F33" s="105"/>
      <c r="G33" s="129">
        <v>1985</v>
      </c>
      <c r="H33" s="155">
        <f>[1]Sheet1!$H$84</f>
        <v>32108</v>
      </c>
      <c r="I33" s="167"/>
      <c r="J33" s="178"/>
      <c r="K33" s="178"/>
      <c r="L33" s="178"/>
    </row>
    <row r="34" spans="1:12" ht="17.25" customHeight="1">
      <c r="A34" s="103">
        <v>30</v>
      </c>
      <c r="B34" s="104" t="s">
        <v>677</v>
      </c>
      <c r="C34" s="128" t="s">
        <v>843</v>
      </c>
      <c r="D34" s="149"/>
      <c r="E34" s="128"/>
      <c r="F34" s="105"/>
      <c r="G34" s="129">
        <v>1984</v>
      </c>
      <c r="H34" s="155">
        <f>[1]Sheet1!$H$85</f>
        <v>140712</v>
      </c>
      <c r="I34" s="167"/>
      <c r="J34" s="178"/>
      <c r="K34" s="178"/>
      <c r="L34" s="178"/>
    </row>
    <row r="35" spans="1:12" ht="27.6">
      <c r="A35" s="103">
        <v>31</v>
      </c>
      <c r="B35" s="104" t="s">
        <v>672</v>
      </c>
      <c r="C35" s="128" t="s">
        <v>430</v>
      </c>
      <c r="D35" s="149"/>
      <c r="E35" s="128"/>
      <c r="F35" s="105"/>
      <c r="G35" s="129">
        <v>1970</v>
      </c>
      <c r="H35" s="155">
        <f>[1]Sheet1!$H$86</f>
        <v>30138</v>
      </c>
      <c r="I35" s="514" t="s">
        <v>1081</v>
      </c>
      <c r="J35" s="515"/>
      <c r="K35" s="515"/>
      <c r="L35" s="516"/>
    </row>
    <row r="36" spans="1:12" ht="69">
      <c r="A36" s="103">
        <v>32</v>
      </c>
      <c r="B36" s="104" t="s">
        <v>669</v>
      </c>
      <c r="C36" s="128" t="s">
        <v>184</v>
      </c>
      <c r="D36" s="149"/>
      <c r="E36" s="128"/>
      <c r="F36" s="105"/>
      <c r="G36" s="129">
        <v>1967</v>
      </c>
      <c r="H36" s="155">
        <f>[1]Sheet1!$H$87</f>
        <v>483538</v>
      </c>
      <c r="I36" s="167"/>
      <c r="J36" s="178"/>
      <c r="K36" s="178"/>
      <c r="L36" s="178"/>
    </row>
    <row r="37" spans="1:12" ht="69">
      <c r="A37" s="103">
        <v>33</v>
      </c>
      <c r="B37" s="104" t="s">
        <v>810</v>
      </c>
      <c r="C37" s="128" t="s">
        <v>431</v>
      </c>
      <c r="D37" s="149"/>
      <c r="E37" s="128"/>
      <c r="F37" s="105"/>
      <c r="G37" s="129">
        <v>1966</v>
      </c>
      <c r="H37" s="155">
        <f>[1]Sheet1!$H$88</f>
        <v>1083269</v>
      </c>
      <c r="I37" s="514" t="s">
        <v>1080</v>
      </c>
      <c r="J37" s="515"/>
      <c r="K37" s="515"/>
      <c r="L37" s="516"/>
    </row>
    <row r="38" spans="1:12" ht="48" customHeight="1">
      <c r="A38" s="103">
        <v>34</v>
      </c>
      <c r="B38" s="104" t="s">
        <v>811</v>
      </c>
      <c r="C38" s="128" t="s">
        <v>35</v>
      </c>
      <c r="D38" s="149"/>
      <c r="E38" s="128"/>
      <c r="F38" s="105"/>
      <c r="G38" s="129">
        <v>1982</v>
      </c>
      <c r="H38" s="155">
        <f>[1]Sheet1!$H$89</f>
        <v>12792</v>
      </c>
      <c r="I38" s="167"/>
      <c r="J38" s="178"/>
      <c r="K38" s="178"/>
      <c r="L38" s="178"/>
    </row>
    <row r="39" spans="1:12" ht="75" customHeight="1">
      <c r="A39" s="103">
        <v>35</v>
      </c>
      <c r="B39" s="104" t="s">
        <v>842</v>
      </c>
      <c r="C39" s="128" t="s">
        <v>36</v>
      </c>
      <c r="D39" s="149"/>
      <c r="E39" s="128"/>
      <c r="F39" s="105"/>
      <c r="G39" s="129">
        <v>1971</v>
      </c>
      <c r="H39" s="155">
        <f>[1]Sheet1!$H$90</f>
        <v>437606</v>
      </c>
      <c r="I39" s="514" t="s">
        <v>1080</v>
      </c>
      <c r="J39" s="515"/>
      <c r="K39" s="515"/>
      <c r="L39" s="516"/>
    </row>
    <row r="40" spans="1:12" ht="69">
      <c r="A40" s="103">
        <v>36</v>
      </c>
      <c r="B40" s="104" t="s">
        <v>839</v>
      </c>
      <c r="C40" s="128" t="s">
        <v>521</v>
      </c>
      <c r="D40" s="149"/>
      <c r="E40" s="128"/>
      <c r="F40" s="105"/>
      <c r="G40" s="129">
        <v>1973</v>
      </c>
      <c r="H40" s="155">
        <f>[1]Sheet1!$H$91</f>
        <v>124287</v>
      </c>
      <c r="I40" s="514" t="s">
        <v>1082</v>
      </c>
      <c r="J40" s="515"/>
      <c r="K40" s="515"/>
      <c r="L40" s="516"/>
    </row>
    <row r="41" spans="1:12" ht="47.25" customHeight="1">
      <c r="A41" s="103">
        <v>37</v>
      </c>
      <c r="B41" s="104" t="s">
        <v>835</v>
      </c>
      <c r="C41" s="128" t="s">
        <v>522</v>
      </c>
      <c r="D41" s="149"/>
      <c r="E41" s="128"/>
      <c r="F41" s="105"/>
      <c r="G41" s="129">
        <v>2004</v>
      </c>
      <c r="H41" s="155">
        <f>[1]Sheet1!$H$92</f>
        <v>72266</v>
      </c>
      <c r="I41" s="167"/>
      <c r="J41" s="178"/>
      <c r="K41" s="178"/>
      <c r="L41" s="178"/>
    </row>
    <row r="42" spans="1:12" ht="41.4">
      <c r="A42" s="103">
        <v>38</v>
      </c>
      <c r="B42" s="104" t="s">
        <v>812</v>
      </c>
      <c r="C42" s="128" t="s">
        <v>506</v>
      </c>
      <c r="D42" s="149"/>
      <c r="E42" s="128"/>
      <c r="F42" s="105"/>
      <c r="G42" s="129">
        <v>1984</v>
      </c>
      <c r="H42" s="155">
        <f>[1]Sheet1!$H$93</f>
        <v>247312</v>
      </c>
      <c r="I42" s="167"/>
      <c r="J42" s="178"/>
      <c r="K42" s="178"/>
      <c r="L42" s="178"/>
    </row>
    <row r="43" spans="1:12" ht="69">
      <c r="A43" s="103">
        <v>39</v>
      </c>
      <c r="B43" s="104" t="s">
        <v>813</v>
      </c>
      <c r="C43" s="128" t="s">
        <v>507</v>
      </c>
      <c r="D43" s="149"/>
      <c r="E43" s="128"/>
      <c r="F43" s="105"/>
      <c r="G43" s="129">
        <v>1983</v>
      </c>
      <c r="H43" s="155">
        <f>[1]Sheet1!$H$94</f>
        <v>156062</v>
      </c>
      <c r="I43" s="514" t="s">
        <v>1080</v>
      </c>
      <c r="J43" s="515"/>
      <c r="K43" s="515"/>
      <c r="L43" s="516"/>
    </row>
    <row r="44" spans="1:12" ht="82.8">
      <c r="A44" s="103">
        <v>40</v>
      </c>
      <c r="B44" s="104" t="s">
        <v>814</v>
      </c>
      <c r="C44" s="128" t="s">
        <v>508</v>
      </c>
      <c r="D44" s="149"/>
      <c r="E44" s="128"/>
      <c r="F44" s="105"/>
      <c r="G44" s="129">
        <v>1974</v>
      </c>
      <c r="H44" s="155">
        <f>[1]Sheet1!$H$96</f>
        <v>182405</v>
      </c>
      <c r="I44" s="167"/>
      <c r="J44" s="178"/>
      <c r="K44" s="178"/>
      <c r="L44" s="178"/>
    </row>
    <row r="45" spans="1:12" ht="41.4">
      <c r="A45" s="103">
        <v>41</v>
      </c>
      <c r="B45" s="104" t="s">
        <v>815</v>
      </c>
      <c r="C45" s="128" t="s">
        <v>186</v>
      </c>
      <c r="D45" s="149"/>
      <c r="E45" s="128"/>
      <c r="F45" s="105"/>
      <c r="G45" s="129">
        <v>1981</v>
      </c>
      <c r="H45" s="155">
        <f>[1]Sheet1!$H$99</f>
        <v>538611</v>
      </c>
      <c r="I45" s="167"/>
      <c r="J45" s="178"/>
      <c r="K45" s="178"/>
      <c r="L45" s="178"/>
    </row>
    <row r="46" spans="1:12" ht="60.75" customHeight="1">
      <c r="A46" s="103">
        <v>42</v>
      </c>
      <c r="B46" s="104" t="s">
        <v>816</v>
      </c>
      <c r="C46" s="128" t="s">
        <v>491</v>
      </c>
      <c r="D46" s="149"/>
      <c r="E46" s="128"/>
      <c r="F46" s="105"/>
      <c r="G46" s="129">
        <v>2003</v>
      </c>
      <c r="H46" s="155">
        <f>[1]Sheet1!$H$101</f>
        <v>34035</v>
      </c>
      <c r="I46" s="167"/>
      <c r="J46" s="178"/>
      <c r="K46" s="178"/>
      <c r="L46" s="178"/>
    </row>
    <row r="47" spans="1:12" ht="43.5" customHeight="1">
      <c r="A47" s="103">
        <v>43</v>
      </c>
      <c r="B47" s="104" t="s">
        <v>790</v>
      </c>
      <c r="C47" s="128" t="s">
        <v>498</v>
      </c>
      <c r="D47" s="149"/>
      <c r="E47" s="128"/>
      <c r="F47" s="105"/>
      <c r="G47" s="129">
        <v>1986</v>
      </c>
      <c r="H47" s="155">
        <f>[1]Sheet1!$H$103</f>
        <v>6225</v>
      </c>
      <c r="I47" s="167"/>
      <c r="J47" s="178"/>
      <c r="K47" s="178"/>
      <c r="L47" s="178"/>
    </row>
    <row r="48" spans="1:12" ht="41.4">
      <c r="A48" s="103">
        <v>44</v>
      </c>
      <c r="B48" s="104" t="s">
        <v>840</v>
      </c>
      <c r="C48" s="128" t="s">
        <v>484</v>
      </c>
      <c r="D48" s="149"/>
      <c r="E48" s="128"/>
      <c r="F48" s="105"/>
      <c r="G48" s="129">
        <v>1987</v>
      </c>
      <c r="H48" s="155">
        <f>[1]Sheet1!$H$104</f>
        <v>59474</v>
      </c>
      <c r="I48" s="514" t="s">
        <v>1079</v>
      </c>
      <c r="J48" s="515"/>
      <c r="K48" s="515"/>
      <c r="L48" s="516"/>
    </row>
    <row r="49" spans="1:12" ht="41.4">
      <c r="A49" s="103">
        <v>45</v>
      </c>
      <c r="B49" s="104" t="s">
        <v>737</v>
      </c>
      <c r="C49" s="128" t="s">
        <v>188</v>
      </c>
      <c r="D49" s="149"/>
      <c r="E49" s="128"/>
      <c r="F49" s="105"/>
      <c r="G49" s="129">
        <v>1973</v>
      </c>
      <c r="H49" s="155">
        <f>[1]Sheet1!$H$105</f>
        <v>544658</v>
      </c>
      <c r="I49" s="167"/>
      <c r="J49" s="178"/>
      <c r="K49" s="178"/>
      <c r="L49" s="178"/>
    </row>
    <row r="50" spans="1:12" ht="46.5" customHeight="1">
      <c r="A50" s="103">
        <v>46</v>
      </c>
      <c r="B50" s="104" t="s">
        <v>738</v>
      </c>
      <c r="C50" s="128" t="s">
        <v>485</v>
      </c>
      <c r="D50" s="149"/>
      <c r="E50" s="128"/>
      <c r="F50" s="105"/>
      <c r="G50" s="129">
        <v>2003</v>
      </c>
      <c r="H50" s="155">
        <f>[1]Sheet1!$H$107</f>
        <v>72488</v>
      </c>
      <c r="I50" s="167"/>
      <c r="J50" s="178"/>
      <c r="K50" s="178"/>
      <c r="L50" s="178"/>
    </row>
    <row r="51" spans="1:12" ht="60.75" customHeight="1">
      <c r="A51" s="103">
        <v>47</v>
      </c>
      <c r="B51" s="104" t="s">
        <v>739</v>
      </c>
      <c r="C51" s="128" t="s">
        <v>486</v>
      </c>
      <c r="D51" s="149"/>
      <c r="E51" s="128"/>
      <c r="F51" s="105"/>
      <c r="G51" s="129">
        <v>1973</v>
      </c>
      <c r="H51" s="155">
        <f>[1]Sheet1!$H$108</f>
        <v>95514</v>
      </c>
      <c r="I51" s="514" t="s">
        <v>1084</v>
      </c>
      <c r="J51" s="515"/>
      <c r="K51" s="515"/>
      <c r="L51" s="516"/>
    </row>
    <row r="52" spans="1:12" ht="90" customHeight="1">
      <c r="A52" s="103">
        <v>48</v>
      </c>
      <c r="B52" s="104" t="s">
        <v>740</v>
      </c>
      <c r="C52" s="128" t="s">
        <v>189</v>
      </c>
      <c r="D52" s="149"/>
      <c r="E52" s="128"/>
      <c r="F52" s="105"/>
      <c r="G52" s="129">
        <v>1989</v>
      </c>
      <c r="H52" s="155">
        <f>[1]Sheet1!$H$109</f>
        <v>89094</v>
      </c>
      <c r="I52" s="167"/>
      <c r="J52" s="178"/>
      <c r="K52" s="178"/>
      <c r="L52" s="178"/>
    </row>
    <row r="53" spans="1:12" ht="62.25" customHeight="1">
      <c r="A53" s="103">
        <v>49</v>
      </c>
      <c r="B53" s="104" t="s">
        <v>741</v>
      </c>
      <c r="C53" s="128" t="s">
        <v>497</v>
      </c>
      <c r="D53" s="149"/>
      <c r="E53" s="128"/>
      <c r="F53" s="105"/>
      <c r="G53" s="129">
        <v>2005</v>
      </c>
      <c r="H53" s="155">
        <f>[1]Sheet1!$H$110</f>
        <v>83802</v>
      </c>
      <c r="I53" s="167"/>
      <c r="J53" s="178"/>
      <c r="K53" s="178"/>
      <c r="L53" s="178"/>
    </row>
    <row r="54" spans="1:12" ht="44.25" customHeight="1">
      <c r="A54" s="103">
        <v>50</v>
      </c>
      <c r="B54" s="104" t="s">
        <v>742</v>
      </c>
      <c r="C54" s="128" t="s">
        <v>41</v>
      </c>
      <c r="D54" s="149"/>
      <c r="E54" s="128"/>
      <c r="F54" s="105"/>
      <c r="G54" s="129">
        <v>1989</v>
      </c>
      <c r="H54" s="155">
        <f>[1]Sheet1!$H$111</f>
        <v>340239</v>
      </c>
      <c r="I54" s="167"/>
      <c r="J54" s="178"/>
      <c r="K54" s="178"/>
      <c r="L54" s="178"/>
    </row>
    <row r="55" spans="1:12" ht="27.6">
      <c r="A55" s="103">
        <v>51</v>
      </c>
      <c r="B55" s="104" t="s">
        <v>659</v>
      </c>
      <c r="C55" s="128" t="s">
        <v>204</v>
      </c>
      <c r="D55" s="149"/>
      <c r="E55" s="128"/>
      <c r="F55" s="105"/>
      <c r="G55" s="129">
        <v>1978</v>
      </c>
      <c r="H55" s="155">
        <f>[1]Sheet1!$H$112</f>
        <v>6976</v>
      </c>
      <c r="I55" s="167"/>
      <c r="J55" s="178"/>
      <c r="K55" s="178"/>
      <c r="L55" s="178"/>
    </row>
    <row r="56" spans="1:12" ht="27.6">
      <c r="A56" s="103">
        <v>52</v>
      </c>
      <c r="B56" s="104" t="s">
        <v>678</v>
      </c>
      <c r="C56" s="128" t="s">
        <v>205</v>
      </c>
      <c r="D56" s="149"/>
      <c r="E56" s="128"/>
      <c r="F56" s="105"/>
      <c r="G56" s="129">
        <v>1978</v>
      </c>
      <c r="H56" s="155">
        <f>[1]Sheet1!$H$113</f>
        <v>5970</v>
      </c>
      <c r="I56" s="167"/>
      <c r="J56" s="178"/>
      <c r="K56" s="178"/>
      <c r="L56" s="178"/>
    </row>
    <row r="57" spans="1:12" ht="48" customHeight="1">
      <c r="A57" s="103">
        <v>53</v>
      </c>
      <c r="B57" s="104" t="s">
        <v>761</v>
      </c>
      <c r="C57" s="128" t="s">
        <v>42</v>
      </c>
      <c r="D57" s="149"/>
      <c r="E57" s="128"/>
      <c r="F57" s="105"/>
      <c r="G57" s="129">
        <v>2003</v>
      </c>
      <c r="H57" s="155">
        <f>[1]Sheet1!$H$117</f>
        <v>7846</v>
      </c>
      <c r="I57" s="167"/>
      <c r="J57" s="178"/>
      <c r="K57" s="178"/>
      <c r="L57" s="178"/>
    </row>
    <row r="58" spans="1:12" ht="41.4">
      <c r="A58" s="103">
        <v>54</v>
      </c>
      <c r="B58" s="104" t="s">
        <v>836</v>
      </c>
      <c r="C58" s="128" t="s">
        <v>43</v>
      </c>
      <c r="D58" s="149"/>
      <c r="E58" s="128"/>
      <c r="F58" s="105"/>
      <c r="G58" s="129">
        <v>1984</v>
      </c>
      <c r="H58" s="155">
        <f>[1]Sheet1!$H$118</f>
        <v>19964</v>
      </c>
      <c r="I58" s="167"/>
      <c r="J58" s="178"/>
      <c r="K58" s="178"/>
      <c r="L58" s="178"/>
    </row>
    <row r="59" spans="1:12" ht="69">
      <c r="A59" s="103">
        <v>55</v>
      </c>
      <c r="B59" s="104" t="s">
        <v>788</v>
      </c>
      <c r="C59" s="128" t="s">
        <v>550</v>
      </c>
      <c r="D59" s="149"/>
      <c r="E59" s="128"/>
      <c r="F59" s="105"/>
      <c r="G59" s="129">
        <v>1989</v>
      </c>
      <c r="H59" s="155">
        <f>[1]Sheet1!$H$119</f>
        <v>51808</v>
      </c>
      <c r="I59" s="167"/>
      <c r="J59" s="178"/>
      <c r="K59" s="178"/>
      <c r="L59" s="178"/>
    </row>
    <row r="60" spans="1:12" ht="69">
      <c r="A60" s="103">
        <v>56</v>
      </c>
      <c r="B60" s="104" t="s">
        <v>837</v>
      </c>
      <c r="C60" s="128" t="s">
        <v>487</v>
      </c>
      <c r="D60" s="149"/>
      <c r="E60" s="128"/>
      <c r="F60" s="105"/>
      <c r="G60" s="129">
        <v>1990</v>
      </c>
      <c r="H60" s="155">
        <f>[1]Sheet1!$H$121</f>
        <v>17900</v>
      </c>
      <c r="I60" s="167"/>
      <c r="J60" s="178"/>
      <c r="K60" s="178"/>
      <c r="L60" s="178"/>
    </row>
    <row r="61" spans="1:12" ht="41.4">
      <c r="A61" s="103">
        <v>57</v>
      </c>
      <c r="B61" s="104" t="s">
        <v>785</v>
      </c>
      <c r="C61" s="128" t="s">
        <v>48</v>
      </c>
      <c r="D61" s="149"/>
      <c r="E61" s="128"/>
      <c r="F61" s="105"/>
      <c r="G61" s="129">
        <v>1990</v>
      </c>
      <c r="H61" s="155">
        <f>[1]Sheet1!$H$122</f>
        <v>8792</v>
      </c>
      <c r="I61" s="167"/>
      <c r="J61" s="178"/>
      <c r="K61" s="178"/>
      <c r="L61" s="178"/>
    </row>
    <row r="62" spans="1:12" ht="55.2">
      <c r="A62" s="103">
        <v>58</v>
      </c>
      <c r="B62" s="104" t="s">
        <v>786</v>
      </c>
      <c r="C62" s="128" t="s">
        <v>49</v>
      </c>
      <c r="D62" s="149"/>
      <c r="E62" s="128"/>
      <c r="F62" s="105"/>
      <c r="G62" s="129">
        <v>1990</v>
      </c>
      <c r="H62" s="155">
        <f>[1]Sheet1!$H$123</f>
        <v>73682</v>
      </c>
      <c r="I62" s="167"/>
      <c r="J62" s="178"/>
      <c r="K62" s="178"/>
      <c r="L62" s="178"/>
    </row>
    <row r="63" spans="1:12" ht="69">
      <c r="A63" s="103">
        <v>59</v>
      </c>
      <c r="B63" s="104" t="s">
        <v>817</v>
      </c>
      <c r="C63" s="128" t="s">
        <v>192</v>
      </c>
      <c r="D63" s="149"/>
      <c r="E63" s="128"/>
      <c r="F63" s="105"/>
      <c r="G63" s="129">
        <v>1987</v>
      </c>
      <c r="H63" s="155">
        <f>[1]Sheet1!$H$125</f>
        <v>3869375</v>
      </c>
      <c r="I63" s="167"/>
      <c r="J63" s="178"/>
      <c r="K63" s="178"/>
      <c r="L63" s="178"/>
    </row>
    <row r="64" spans="1:12" ht="41.4">
      <c r="A64" s="103">
        <v>60</v>
      </c>
      <c r="B64" s="104" t="s">
        <v>818</v>
      </c>
      <c r="C64" s="128" t="s">
        <v>193</v>
      </c>
      <c r="D64" s="149"/>
      <c r="E64" s="128"/>
      <c r="F64" s="105"/>
      <c r="G64" s="129">
        <v>1969</v>
      </c>
      <c r="H64" s="155">
        <f>[1]Sheet1!$H$127</f>
        <v>4859783</v>
      </c>
      <c r="I64" s="167"/>
      <c r="J64" s="178"/>
      <c r="K64" s="178"/>
      <c r="L64" s="178"/>
    </row>
    <row r="65" spans="1:12" ht="41.4">
      <c r="A65" s="103">
        <v>61</v>
      </c>
      <c r="B65" s="104" t="s">
        <v>819</v>
      </c>
      <c r="C65" s="128" t="s">
        <v>433</v>
      </c>
      <c r="D65" s="149"/>
      <c r="E65" s="128"/>
      <c r="F65" s="105"/>
      <c r="G65" s="129">
        <v>1970</v>
      </c>
      <c r="H65" s="155">
        <f>[1]Sheet1!$H$128</f>
        <v>4440640</v>
      </c>
      <c r="I65" s="167"/>
      <c r="J65" s="178"/>
      <c r="K65" s="178"/>
      <c r="L65" s="178"/>
    </row>
    <row r="66" spans="1:12" ht="69">
      <c r="A66" s="103">
        <v>62</v>
      </c>
      <c r="B66" s="104" t="s">
        <v>666</v>
      </c>
      <c r="C66" s="128" t="s">
        <v>194</v>
      </c>
      <c r="D66" s="149"/>
      <c r="E66" s="128"/>
      <c r="F66" s="105"/>
      <c r="G66" s="129">
        <v>1970</v>
      </c>
      <c r="H66" s="155">
        <f>[1]Sheet1!$H$129</f>
        <v>7530352</v>
      </c>
      <c r="I66" s="167"/>
      <c r="J66" s="178"/>
      <c r="K66" s="178"/>
      <c r="L66" s="178"/>
    </row>
    <row r="67" spans="1:12" ht="78.75" customHeight="1">
      <c r="A67" s="103">
        <v>63</v>
      </c>
      <c r="B67" s="104" t="s">
        <v>759</v>
      </c>
      <c r="C67" s="128" t="s">
        <v>33</v>
      </c>
      <c r="D67" s="149"/>
      <c r="E67" s="128"/>
      <c r="F67" s="105"/>
      <c r="G67" s="129">
        <v>1975</v>
      </c>
      <c r="H67" s="155">
        <f>[1]Sheet1!$H$131</f>
        <v>236226</v>
      </c>
      <c r="I67" s="167"/>
      <c r="J67" s="178"/>
      <c r="K67" s="178"/>
      <c r="L67" s="178"/>
    </row>
    <row r="68" spans="1:12" ht="45.75" customHeight="1">
      <c r="A68" s="103">
        <v>64</v>
      </c>
      <c r="B68" s="104" t="s">
        <v>831</v>
      </c>
      <c r="C68" s="128" t="s">
        <v>34</v>
      </c>
      <c r="D68" s="149"/>
      <c r="E68" s="128"/>
      <c r="F68" s="105"/>
      <c r="G68" s="129">
        <v>2004</v>
      </c>
      <c r="H68" s="155">
        <f>[1]Sheet1!$H$132</f>
        <v>21491</v>
      </c>
      <c r="I68" s="167"/>
      <c r="J68" s="178"/>
      <c r="K68" s="178"/>
      <c r="L68" s="178"/>
    </row>
    <row r="69" spans="1:12" ht="69">
      <c r="A69" s="103">
        <v>65</v>
      </c>
      <c r="B69" s="104" t="s">
        <v>826</v>
      </c>
      <c r="C69" s="130" t="s">
        <v>529</v>
      </c>
      <c r="D69" s="150"/>
      <c r="E69" s="130"/>
      <c r="F69" s="105"/>
      <c r="G69" s="129">
        <v>1973</v>
      </c>
      <c r="H69" s="139">
        <f>[1]Sheet1!$H$134</f>
        <v>45916</v>
      </c>
      <c r="I69" s="167"/>
      <c r="J69" s="178"/>
      <c r="K69" s="178"/>
      <c r="L69" s="178"/>
    </row>
    <row r="70" spans="1:12" ht="62.25" customHeight="1">
      <c r="A70" s="103">
        <v>66</v>
      </c>
      <c r="B70" s="104" t="s">
        <v>827</v>
      </c>
      <c r="C70" s="128" t="s">
        <v>434</v>
      </c>
      <c r="D70" s="149"/>
      <c r="E70" s="128"/>
      <c r="F70" s="105"/>
      <c r="G70" s="129">
        <v>1975</v>
      </c>
      <c r="H70" s="155">
        <f>[1]Sheet1!$H$137</f>
        <v>136725</v>
      </c>
      <c r="I70" s="514" t="s">
        <v>1080</v>
      </c>
      <c r="J70" s="515"/>
      <c r="K70" s="515"/>
      <c r="L70" s="516"/>
    </row>
    <row r="71" spans="1:12" ht="41.4">
      <c r="A71" s="103">
        <v>67</v>
      </c>
      <c r="B71" s="104" t="s">
        <v>825</v>
      </c>
      <c r="C71" s="128" t="s">
        <v>435</v>
      </c>
      <c r="D71" s="149"/>
      <c r="E71" s="128"/>
      <c r="F71" s="105"/>
      <c r="G71" s="129">
        <v>1984</v>
      </c>
      <c r="H71" s="155">
        <f>[1]Sheet1!$H$138</f>
        <v>294</v>
      </c>
      <c r="I71" s="167"/>
      <c r="J71" s="178"/>
      <c r="K71" s="178"/>
      <c r="L71" s="178"/>
    </row>
    <row r="72" spans="1:12" ht="27.6">
      <c r="A72" s="103">
        <v>68</v>
      </c>
      <c r="B72" s="104" t="s">
        <v>830</v>
      </c>
      <c r="C72" s="128" t="s">
        <v>530</v>
      </c>
      <c r="D72" s="149"/>
      <c r="E72" s="128"/>
      <c r="F72" s="105"/>
      <c r="G72" s="129">
        <v>1989</v>
      </c>
      <c r="H72" s="155">
        <f>[1]Sheet1!$H$139</f>
        <v>48524</v>
      </c>
      <c r="I72" s="514" t="s">
        <v>1079</v>
      </c>
      <c r="J72" s="515"/>
      <c r="K72" s="515"/>
      <c r="L72" s="516"/>
    </row>
    <row r="73" spans="1:12" ht="45" customHeight="1">
      <c r="A73" s="103">
        <v>69</v>
      </c>
      <c r="B73" s="104" t="s">
        <v>833</v>
      </c>
      <c r="C73" s="128" t="s">
        <v>436</v>
      </c>
      <c r="D73" s="149"/>
      <c r="E73" s="128"/>
      <c r="F73" s="105"/>
      <c r="G73" s="129">
        <v>1992</v>
      </c>
      <c r="H73" s="155">
        <f>[1]Sheet1!$H$140</f>
        <v>22514</v>
      </c>
      <c r="I73" s="167"/>
      <c r="J73" s="178"/>
      <c r="K73" s="178"/>
      <c r="L73" s="178"/>
    </row>
    <row r="74" spans="1:12" ht="78.75" customHeight="1">
      <c r="A74" s="103">
        <v>70</v>
      </c>
      <c r="B74" s="104" t="s">
        <v>828</v>
      </c>
      <c r="C74" s="128" t="s">
        <v>531</v>
      </c>
      <c r="D74" s="149"/>
      <c r="E74" s="128"/>
      <c r="F74" s="105"/>
      <c r="G74" s="129">
        <v>1977</v>
      </c>
      <c r="H74" s="155">
        <f>[1]Sheet1!$H$141</f>
        <v>75728</v>
      </c>
      <c r="I74" s="167"/>
      <c r="J74" s="178"/>
      <c r="K74" s="178"/>
      <c r="L74" s="178"/>
    </row>
    <row r="75" spans="1:12" ht="27.6">
      <c r="A75" s="103">
        <v>71</v>
      </c>
      <c r="B75" s="104" t="s">
        <v>58</v>
      </c>
      <c r="C75" s="128" t="s">
        <v>196</v>
      </c>
      <c r="D75" s="149"/>
      <c r="E75" s="128"/>
      <c r="F75" s="105"/>
      <c r="G75" s="129">
        <v>1994</v>
      </c>
      <c r="H75" s="155">
        <f>[1]Sheet1!$H$142</f>
        <v>120375</v>
      </c>
      <c r="I75" s="514" t="s">
        <v>1081</v>
      </c>
      <c r="J75" s="515"/>
      <c r="K75" s="515"/>
      <c r="L75" s="516"/>
    </row>
    <row r="76" spans="1:12" ht="48.75" customHeight="1">
      <c r="A76" s="103">
        <v>72</v>
      </c>
      <c r="B76" s="104" t="s">
        <v>782</v>
      </c>
      <c r="C76" s="128" t="s">
        <v>501</v>
      </c>
      <c r="D76" s="149"/>
      <c r="E76" s="128"/>
      <c r="F76" s="105"/>
      <c r="G76" s="129">
        <v>1987</v>
      </c>
      <c r="H76" s="155">
        <f>[1]Sheet1!$H$143</f>
        <v>72917</v>
      </c>
      <c r="I76" s="514" t="s">
        <v>1079</v>
      </c>
      <c r="J76" s="515"/>
      <c r="K76" s="515"/>
      <c r="L76" s="516"/>
    </row>
    <row r="77" spans="1:12" ht="55.2">
      <c r="A77" s="103">
        <v>73</v>
      </c>
      <c r="B77" s="104" t="s">
        <v>762</v>
      </c>
      <c r="C77" s="130" t="s">
        <v>538</v>
      </c>
      <c r="D77" s="150"/>
      <c r="E77" s="130"/>
      <c r="F77" s="105"/>
      <c r="G77" s="129">
        <v>1994</v>
      </c>
      <c r="H77" s="139">
        <f>[1]Sheet1!$H$144</f>
        <v>411</v>
      </c>
      <c r="I77" s="514" t="s">
        <v>1083</v>
      </c>
      <c r="J77" s="515"/>
      <c r="K77" s="515"/>
      <c r="L77" s="516"/>
    </row>
    <row r="78" spans="1:12" ht="69">
      <c r="A78" s="103">
        <v>74</v>
      </c>
      <c r="B78" s="104" t="s">
        <v>823</v>
      </c>
      <c r="C78" s="128" t="s">
        <v>499</v>
      </c>
      <c r="D78" s="149"/>
      <c r="E78" s="128"/>
      <c r="F78" s="105"/>
      <c r="G78" s="129">
        <v>1998</v>
      </c>
      <c r="H78" s="155">
        <f>[1]Sheet1!$H$149</f>
        <v>1135353</v>
      </c>
      <c r="I78" s="167"/>
      <c r="J78" s="178"/>
      <c r="K78" s="178"/>
      <c r="L78" s="178"/>
    </row>
    <row r="79" spans="1:12" ht="77.25" customHeight="1">
      <c r="A79" s="103">
        <v>75</v>
      </c>
      <c r="B79" s="104" t="s">
        <v>784</v>
      </c>
      <c r="C79" s="128" t="s">
        <v>437</v>
      </c>
      <c r="D79" s="149"/>
      <c r="E79" s="128"/>
      <c r="F79" s="105"/>
      <c r="G79" s="129">
        <v>1973</v>
      </c>
      <c r="H79" s="155">
        <f>[1]Sheet1!$H$150</f>
        <v>499444</v>
      </c>
      <c r="I79" s="167"/>
      <c r="J79" s="178"/>
      <c r="K79" s="178"/>
      <c r="L79" s="178"/>
    </row>
    <row r="80" spans="1:12" ht="55.2">
      <c r="A80" s="103">
        <v>76</v>
      </c>
      <c r="B80" s="104" t="s">
        <v>781</v>
      </c>
      <c r="C80" s="130" t="s">
        <v>50</v>
      </c>
      <c r="D80" s="150"/>
      <c r="E80" s="130"/>
      <c r="F80" s="105"/>
      <c r="G80" s="129">
        <v>1999</v>
      </c>
      <c r="H80" s="139">
        <f>[1]Sheet1!$H$152</f>
        <v>541442</v>
      </c>
      <c r="I80" s="167"/>
      <c r="J80" s="178"/>
      <c r="K80" s="178"/>
      <c r="L80" s="178"/>
    </row>
    <row r="81" spans="1:12" ht="63.75" customHeight="1">
      <c r="A81" s="103">
        <v>77</v>
      </c>
      <c r="B81" s="104" t="s">
        <v>747</v>
      </c>
      <c r="C81" s="130" t="s">
        <v>1089</v>
      </c>
      <c r="D81" s="150"/>
      <c r="E81" s="130"/>
      <c r="F81" s="105"/>
      <c r="G81" s="129">
        <v>2000</v>
      </c>
      <c r="H81" s="139">
        <f>[1]Sheet1!$H$154</f>
        <v>55538</v>
      </c>
      <c r="I81" s="167"/>
      <c r="J81" s="178"/>
      <c r="K81" s="178"/>
      <c r="L81" s="178"/>
    </row>
    <row r="82" spans="1:12" ht="69">
      <c r="A82" s="103">
        <v>78</v>
      </c>
      <c r="B82" s="104" t="s">
        <v>832</v>
      </c>
      <c r="C82" s="128" t="s">
        <v>532</v>
      </c>
      <c r="D82" s="149"/>
      <c r="E82" s="128"/>
      <c r="F82" s="105"/>
      <c r="G82" s="129">
        <v>1998</v>
      </c>
      <c r="H82" s="155">
        <f>[1]Sheet1!$H$157</f>
        <v>328605</v>
      </c>
      <c r="I82" s="167"/>
      <c r="J82" s="178"/>
      <c r="K82" s="178"/>
      <c r="L82" s="178"/>
    </row>
    <row r="83" spans="1:12" ht="96.6">
      <c r="A83" s="103">
        <v>79</v>
      </c>
      <c r="B83" s="104" t="s">
        <v>834</v>
      </c>
      <c r="C83" s="130" t="s">
        <v>512</v>
      </c>
      <c r="D83" s="150"/>
      <c r="E83" s="130"/>
      <c r="F83" s="105"/>
      <c r="G83" s="129">
        <v>2000</v>
      </c>
      <c r="H83" s="139">
        <f>[1]Sheet1!$H$160</f>
        <v>1456507</v>
      </c>
      <c r="I83" s="167"/>
      <c r="J83" s="178"/>
      <c r="K83" s="178"/>
      <c r="L83" s="178"/>
    </row>
    <row r="84" spans="1:12" ht="77.25" customHeight="1">
      <c r="A84" s="103">
        <v>80</v>
      </c>
      <c r="B84" s="104" t="s">
        <v>748</v>
      </c>
      <c r="C84" s="130" t="s">
        <v>55</v>
      </c>
      <c r="D84" s="150"/>
      <c r="E84" s="130"/>
      <c r="F84" s="105"/>
      <c r="G84" s="129">
        <v>1980</v>
      </c>
      <c r="H84" s="139">
        <f>[1]Sheet1!$H$166</f>
        <v>3300</v>
      </c>
      <c r="I84" s="167"/>
      <c r="J84" s="178"/>
      <c r="K84" s="178"/>
      <c r="L84" s="178"/>
    </row>
    <row r="85" spans="1:12" ht="69">
      <c r="A85" s="103">
        <v>81</v>
      </c>
      <c r="B85" s="104" t="s">
        <v>829</v>
      </c>
      <c r="C85" s="130" t="s">
        <v>514</v>
      </c>
      <c r="D85" s="150"/>
      <c r="E85" s="130"/>
      <c r="F85" s="105"/>
      <c r="G85" s="129">
        <v>1975</v>
      </c>
      <c r="H85" s="139">
        <f>[1]Sheet1!$H$174</f>
        <v>73946</v>
      </c>
      <c r="I85" s="167"/>
      <c r="J85" s="178"/>
      <c r="K85" s="178"/>
      <c r="L85" s="178"/>
    </row>
    <row r="86" spans="1:12" ht="108.75" customHeight="1">
      <c r="A86" s="103">
        <v>82</v>
      </c>
      <c r="B86" s="104" t="s">
        <v>824</v>
      </c>
      <c r="C86" s="130" t="s">
        <v>209</v>
      </c>
      <c r="D86" s="150"/>
      <c r="E86" s="130"/>
      <c r="F86" s="105"/>
      <c r="G86" s="129">
        <v>1983</v>
      </c>
      <c r="H86" s="139">
        <f>[1]Sheet1!$H$175</f>
        <v>201927</v>
      </c>
      <c r="I86" s="167"/>
      <c r="J86" s="178"/>
      <c r="K86" s="178"/>
      <c r="L86" s="178"/>
    </row>
    <row r="87" spans="1:12" ht="55.2">
      <c r="A87" s="103">
        <v>83</v>
      </c>
      <c r="B87" s="104" t="s">
        <v>779</v>
      </c>
      <c r="C87" s="128" t="s">
        <v>53</v>
      </c>
      <c r="D87" s="149"/>
      <c r="E87" s="128"/>
      <c r="F87" s="105"/>
      <c r="G87" s="129">
        <v>1994</v>
      </c>
      <c r="H87" s="155">
        <f>[1]Sheet1!$H$180</f>
        <v>8500</v>
      </c>
      <c r="I87" s="167"/>
      <c r="J87" s="178"/>
      <c r="K87" s="178"/>
      <c r="L87" s="178"/>
    </row>
    <row r="88" spans="1:12" ht="33" customHeight="1">
      <c r="A88" s="103">
        <v>84</v>
      </c>
      <c r="B88" s="104" t="s">
        <v>749</v>
      </c>
      <c r="C88" s="128" t="s">
        <v>54</v>
      </c>
      <c r="D88" s="149"/>
      <c r="E88" s="128"/>
      <c r="F88" s="105"/>
      <c r="G88" s="129">
        <v>1998</v>
      </c>
      <c r="H88" s="155">
        <f>[1]Sheet1!$H$181</f>
        <v>25840</v>
      </c>
      <c r="I88" s="167"/>
      <c r="J88" s="178"/>
      <c r="K88" s="178"/>
      <c r="L88" s="178"/>
    </row>
    <row r="89" spans="1:12" ht="96.6">
      <c r="A89" s="103">
        <v>85</v>
      </c>
      <c r="B89" s="104" t="s">
        <v>757</v>
      </c>
      <c r="C89" s="128" t="s">
        <v>198</v>
      </c>
      <c r="D89" s="149"/>
      <c r="E89" s="128"/>
      <c r="F89" s="105"/>
      <c r="G89" s="129">
        <v>1982</v>
      </c>
      <c r="H89" s="155">
        <f>[1]Sheet1!$H$186</f>
        <v>234086</v>
      </c>
      <c r="I89" s="167"/>
      <c r="J89" s="178"/>
      <c r="K89" s="178"/>
      <c r="L89" s="178"/>
    </row>
    <row r="90" spans="1:12" ht="69">
      <c r="A90" s="103">
        <v>86</v>
      </c>
      <c r="B90" s="104" t="s">
        <v>780</v>
      </c>
      <c r="C90" s="128" t="s">
        <v>44</v>
      </c>
      <c r="D90" s="149"/>
      <c r="E90" s="128"/>
      <c r="F90" s="105"/>
      <c r="G90" s="129">
        <v>1989</v>
      </c>
      <c r="H90" s="155">
        <f>[1]Sheet1!$H$187</f>
        <v>10200</v>
      </c>
      <c r="I90" s="167"/>
      <c r="J90" s="178"/>
      <c r="K90" s="178"/>
      <c r="L90" s="178"/>
    </row>
    <row r="91" spans="1:12" ht="55.2">
      <c r="A91" s="103">
        <v>87</v>
      </c>
      <c r="B91" s="104" t="s">
        <v>778</v>
      </c>
      <c r="C91" s="130" t="s">
        <v>45</v>
      </c>
      <c r="D91" s="150"/>
      <c r="E91" s="130"/>
      <c r="F91" s="105"/>
      <c r="G91" s="129">
        <v>2001</v>
      </c>
      <c r="H91" s="139">
        <f>[1]Sheet1!$H$190</f>
        <v>52325</v>
      </c>
      <c r="I91" s="514" t="s">
        <v>1081</v>
      </c>
      <c r="J91" s="515"/>
      <c r="K91" s="515"/>
      <c r="L91" s="516"/>
    </row>
    <row r="92" spans="1:12" ht="55.2">
      <c r="A92" s="103">
        <v>88</v>
      </c>
      <c r="B92" s="104" t="s">
        <v>777</v>
      </c>
      <c r="C92" s="130" t="s">
        <v>46</v>
      </c>
      <c r="D92" s="150"/>
      <c r="E92" s="130"/>
      <c r="F92" s="105"/>
      <c r="G92" s="129">
        <v>2001</v>
      </c>
      <c r="H92" s="139">
        <f>[1]Sheet1!$H$191</f>
        <v>36775</v>
      </c>
      <c r="I92" s="514" t="s">
        <v>1081</v>
      </c>
      <c r="J92" s="515"/>
      <c r="K92" s="515"/>
      <c r="L92" s="516"/>
    </row>
    <row r="93" spans="1:12" ht="55.2">
      <c r="A93" s="103">
        <v>89</v>
      </c>
      <c r="B93" s="104" t="s">
        <v>776</v>
      </c>
      <c r="C93" s="130" t="s">
        <v>47</v>
      </c>
      <c r="D93" s="150"/>
      <c r="E93" s="130"/>
      <c r="F93" s="105"/>
      <c r="G93" s="129">
        <v>2001</v>
      </c>
      <c r="H93" s="139">
        <f>[1]Sheet1!$H$192</f>
        <v>134950</v>
      </c>
      <c r="I93" s="514" t="s">
        <v>1081</v>
      </c>
      <c r="J93" s="515"/>
      <c r="K93" s="515"/>
      <c r="L93" s="516"/>
    </row>
    <row r="94" spans="1:12" ht="55.2">
      <c r="A94" s="103">
        <v>90</v>
      </c>
      <c r="B94" s="104" t="s">
        <v>775</v>
      </c>
      <c r="C94" s="130" t="s">
        <v>502</v>
      </c>
      <c r="D94" s="150"/>
      <c r="E94" s="130"/>
      <c r="F94" s="105"/>
      <c r="G94" s="129">
        <v>2001</v>
      </c>
      <c r="H94" s="139">
        <f>[1]Sheet1!$H$193</f>
        <v>19500</v>
      </c>
      <c r="I94" s="514" t="s">
        <v>1081</v>
      </c>
      <c r="J94" s="515"/>
      <c r="K94" s="515"/>
      <c r="L94" s="516"/>
    </row>
    <row r="95" spans="1:12" ht="96.6">
      <c r="A95" s="103">
        <v>91</v>
      </c>
      <c r="B95" s="104" t="s">
        <v>760</v>
      </c>
      <c r="C95" s="130" t="s">
        <v>542</v>
      </c>
      <c r="D95" s="150"/>
      <c r="E95" s="130"/>
      <c r="F95" s="105"/>
      <c r="G95" s="129">
        <v>2001</v>
      </c>
      <c r="H95" s="139">
        <f>[1]Sheet1!$H$196</f>
        <v>1603107</v>
      </c>
      <c r="I95" s="167"/>
      <c r="J95" s="178"/>
      <c r="K95" s="178"/>
      <c r="L95" s="178"/>
    </row>
    <row r="96" spans="1:12" ht="47.25" customHeight="1">
      <c r="A96" s="103">
        <v>92</v>
      </c>
      <c r="B96" s="104" t="s">
        <v>724</v>
      </c>
      <c r="C96" s="130" t="s">
        <v>492</v>
      </c>
      <c r="D96" s="150"/>
      <c r="E96" s="130"/>
      <c r="F96" s="105"/>
      <c r="G96" s="129">
        <v>2001</v>
      </c>
      <c r="H96" s="139">
        <f>[1]Sheet1!$H$198</f>
        <v>237062</v>
      </c>
      <c r="I96" s="167"/>
      <c r="J96" s="178"/>
      <c r="K96" s="178"/>
      <c r="L96" s="178"/>
    </row>
    <row r="97" spans="1:12" ht="82.8">
      <c r="A97" s="103">
        <v>93</v>
      </c>
      <c r="B97" s="104" t="s">
        <v>838</v>
      </c>
      <c r="C97" s="130" t="s">
        <v>493</v>
      </c>
      <c r="D97" s="150"/>
      <c r="E97" s="130"/>
      <c r="F97" s="105"/>
      <c r="G97" s="129">
        <v>2001</v>
      </c>
      <c r="H97" s="139">
        <f>[1]Sheet1!$H$200</f>
        <v>375076</v>
      </c>
      <c r="I97" s="167"/>
      <c r="J97" s="178"/>
      <c r="K97" s="178"/>
      <c r="L97" s="178"/>
    </row>
    <row r="98" spans="1:12" ht="69">
      <c r="A98" s="103">
        <v>94</v>
      </c>
      <c r="B98" s="104" t="s">
        <v>736</v>
      </c>
      <c r="C98" s="128" t="s">
        <v>494</v>
      </c>
      <c r="D98" s="149"/>
      <c r="E98" s="128"/>
      <c r="F98" s="105"/>
      <c r="G98" s="129">
        <v>2002</v>
      </c>
      <c r="H98" s="155">
        <f>[1]Sheet1!$H$202</f>
        <v>101051</v>
      </c>
      <c r="I98" s="167"/>
      <c r="J98" s="178"/>
      <c r="K98" s="178"/>
      <c r="L98" s="178"/>
    </row>
    <row r="99" spans="1:12" ht="55.2">
      <c r="A99" s="103">
        <v>95</v>
      </c>
      <c r="B99" s="104" t="s">
        <v>774</v>
      </c>
      <c r="C99" s="130" t="s">
        <v>199</v>
      </c>
      <c r="D99" s="150"/>
      <c r="E99" s="130"/>
      <c r="F99" s="105"/>
      <c r="G99" s="129">
        <v>2002</v>
      </c>
      <c r="H99" s="139">
        <f>[1]Sheet1!$H$203</f>
        <v>90729</v>
      </c>
      <c r="I99" s="167"/>
      <c r="J99" s="178"/>
      <c r="K99" s="178"/>
      <c r="L99" s="178"/>
    </row>
    <row r="100" spans="1:12" ht="124.2">
      <c r="A100" s="103">
        <v>96</v>
      </c>
      <c r="B100" s="104" t="s">
        <v>783</v>
      </c>
      <c r="C100" s="130" t="s">
        <v>476</v>
      </c>
      <c r="D100" s="150"/>
      <c r="E100" s="130"/>
      <c r="F100" s="105"/>
      <c r="G100" s="129">
        <v>2001</v>
      </c>
      <c r="H100" s="139">
        <f>[1]Sheet1!$H$204</f>
        <v>3043292</v>
      </c>
      <c r="I100" s="167"/>
      <c r="J100" s="178"/>
      <c r="K100" s="178"/>
      <c r="L100" s="178"/>
    </row>
    <row r="101" spans="1:12" ht="124.2">
      <c r="A101" s="103">
        <v>97</v>
      </c>
      <c r="B101" s="104" t="s">
        <v>821</v>
      </c>
      <c r="C101" s="130" t="s">
        <v>540</v>
      </c>
      <c r="D101" s="150"/>
      <c r="E101" s="130"/>
      <c r="F101" s="105"/>
      <c r="G101" s="129">
        <v>2001</v>
      </c>
      <c r="H101" s="139">
        <f>[1]Sheet1!$H$205</f>
        <v>1130755</v>
      </c>
      <c r="I101" s="167"/>
      <c r="J101" s="178"/>
      <c r="K101" s="178"/>
      <c r="L101" s="178"/>
    </row>
    <row r="102" spans="1:12" ht="82.8">
      <c r="A102" s="103">
        <v>98</v>
      </c>
      <c r="B102" s="104" t="s">
        <v>822</v>
      </c>
      <c r="C102" s="128" t="s">
        <v>496</v>
      </c>
      <c r="D102" s="149"/>
      <c r="E102" s="128"/>
      <c r="F102" s="105"/>
      <c r="G102" s="129">
        <v>1994</v>
      </c>
      <c r="H102" s="155">
        <f>[1]Sheet1!$H$206</f>
        <v>40076</v>
      </c>
      <c r="I102" s="514" t="s">
        <v>1079</v>
      </c>
      <c r="J102" s="515"/>
      <c r="K102" s="515"/>
      <c r="L102" s="516"/>
    </row>
    <row r="103" spans="1:12" ht="27.6">
      <c r="A103" s="103">
        <v>99</v>
      </c>
      <c r="B103" s="104" t="s">
        <v>773</v>
      </c>
      <c r="C103" s="128" t="s">
        <v>200</v>
      </c>
      <c r="D103" s="149"/>
      <c r="E103" s="128"/>
      <c r="F103" s="105"/>
      <c r="G103" s="129">
        <v>1993</v>
      </c>
      <c r="H103" s="155">
        <f>[1]Sheet1!$H$207</f>
        <v>5000</v>
      </c>
      <c r="I103" s="167"/>
      <c r="J103" s="178"/>
      <c r="K103" s="178"/>
      <c r="L103" s="178"/>
    </row>
    <row r="104" spans="1:12" ht="41.4">
      <c r="A104" s="103">
        <v>100</v>
      </c>
      <c r="B104" s="104" t="s">
        <v>673</v>
      </c>
      <c r="C104" s="128" t="s">
        <v>210</v>
      </c>
      <c r="D104" s="149"/>
      <c r="E104" s="128"/>
      <c r="F104" s="105"/>
      <c r="G104" s="129">
        <v>2003</v>
      </c>
      <c r="H104" s="155">
        <f>[1]Sheet1!$H$208</f>
        <v>685195</v>
      </c>
      <c r="I104" s="167"/>
      <c r="J104" s="178"/>
      <c r="K104" s="178"/>
      <c r="L104" s="178"/>
    </row>
    <row r="105" spans="1:12" ht="27.6">
      <c r="A105" s="103">
        <v>101</v>
      </c>
      <c r="B105" s="104" t="s">
        <v>674</v>
      </c>
      <c r="C105" s="128" t="s">
        <v>438</v>
      </c>
      <c r="D105" s="149"/>
      <c r="E105" s="128"/>
      <c r="F105" s="105"/>
      <c r="G105" s="129">
        <v>2003</v>
      </c>
      <c r="H105" s="155">
        <f>[1]Sheet1!$H$209</f>
        <v>157572</v>
      </c>
      <c r="I105" s="167"/>
      <c r="J105" s="178"/>
      <c r="K105" s="178"/>
      <c r="L105" s="178"/>
    </row>
    <row r="106" spans="1:12" ht="55.2">
      <c r="A106" s="103">
        <v>102</v>
      </c>
      <c r="B106" s="104" t="s">
        <v>733</v>
      </c>
      <c r="C106" s="128" t="s">
        <v>510</v>
      </c>
      <c r="D106" s="149"/>
      <c r="E106" s="128"/>
      <c r="F106" s="105"/>
      <c r="G106" s="129">
        <v>2000</v>
      </c>
      <c r="H106" s="155">
        <f>[1]Sheet1!$H$213</f>
        <v>275940</v>
      </c>
      <c r="I106" s="167"/>
      <c r="J106" s="178"/>
      <c r="K106" s="178"/>
      <c r="L106" s="178"/>
    </row>
    <row r="107" spans="1:12" ht="27.6">
      <c r="A107" s="103">
        <v>103</v>
      </c>
      <c r="B107" s="104" t="s">
        <v>734</v>
      </c>
      <c r="C107" s="131" t="s">
        <v>504</v>
      </c>
      <c r="D107" s="151"/>
      <c r="E107" s="131"/>
      <c r="F107" s="105"/>
      <c r="G107" s="132">
        <v>2010</v>
      </c>
      <c r="H107" s="140">
        <f>[1]Sheet1!$H$289</f>
        <v>360427.55</v>
      </c>
      <c r="I107" s="167"/>
      <c r="J107" s="178"/>
      <c r="K107" s="178"/>
      <c r="L107" s="178"/>
    </row>
    <row r="108" spans="1:12" ht="55.2">
      <c r="A108" s="103">
        <v>104</v>
      </c>
      <c r="B108" s="104" t="s">
        <v>735</v>
      </c>
      <c r="C108" s="131" t="s">
        <v>505</v>
      </c>
      <c r="D108" s="151"/>
      <c r="E108" s="131"/>
      <c r="F108" s="105"/>
      <c r="G108" s="132">
        <v>2010</v>
      </c>
      <c r="H108" s="139">
        <f>[1]Sheet1!$H$294</f>
        <v>268900</v>
      </c>
      <c r="I108" s="167"/>
      <c r="J108" s="178"/>
      <c r="K108" s="178"/>
      <c r="L108" s="178"/>
    </row>
    <row r="109" spans="1:12" ht="27.6">
      <c r="A109" s="103">
        <v>105</v>
      </c>
      <c r="B109" s="104" t="s">
        <v>679</v>
      </c>
      <c r="C109" s="127" t="s">
        <v>202</v>
      </c>
      <c r="D109" s="152"/>
      <c r="E109" s="127"/>
      <c r="F109" s="105"/>
      <c r="G109" s="129">
        <v>2002</v>
      </c>
      <c r="H109" s="139">
        <f>[1]Sheet1!$H$189</f>
        <v>232725</v>
      </c>
      <c r="I109" s="514" t="s">
        <v>1081</v>
      </c>
      <c r="J109" s="515"/>
      <c r="K109" s="515"/>
      <c r="L109" s="516"/>
    </row>
    <row r="110" spans="1:12" ht="27.6">
      <c r="A110" s="103">
        <v>106</v>
      </c>
      <c r="B110" s="104" t="s">
        <v>680</v>
      </c>
      <c r="C110" s="127" t="s">
        <v>201</v>
      </c>
      <c r="D110" s="152"/>
      <c r="E110" s="127"/>
      <c r="F110" s="105"/>
      <c r="G110" s="133">
        <v>1973</v>
      </c>
      <c r="H110" s="139">
        <f>[1]Sheet1!$H$136</f>
        <v>670881</v>
      </c>
      <c r="I110" s="514" t="s">
        <v>1081</v>
      </c>
      <c r="J110" s="515"/>
      <c r="K110" s="515"/>
      <c r="L110" s="516"/>
    </row>
    <row r="111" spans="1:12" ht="27.6">
      <c r="A111" s="103">
        <v>107</v>
      </c>
      <c r="B111" s="104" t="s">
        <v>683</v>
      </c>
      <c r="C111" s="127" t="s">
        <v>439</v>
      </c>
      <c r="D111" s="152"/>
      <c r="E111" s="127"/>
      <c r="F111" s="105"/>
      <c r="G111" s="129">
        <v>2005</v>
      </c>
      <c r="H111" s="139">
        <f>[1]Sheet1!$H$115</f>
        <v>12374</v>
      </c>
      <c r="I111" s="514" t="s">
        <v>1081</v>
      </c>
      <c r="J111" s="515"/>
      <c r="K111" s="515"/>
      <c r="L111" s="516"/>
    </row>
    <row r="112" spans="1:12">
      <c r="A112" s="103">
        <v>108</v>
      </c>
      <c r="B112" s="104" t="s">
        <v>682</v>
      </c>
      <c r="C112" s="134" t="s">
        <v>32</v>
      </c>
      <c r="D112" s="134"/>
      <c r="E112" s="134"/>
      <c r="F112" s="105"/>
      <c r="G112" s="135">
        <v>2002</v>
      </c>
      <c r="H112" s="164">
        <v>72500</v>
      </c>
      <c r="I112" s="514" t="s">
        <v>1081</v>
      </c>
      <c r="J112" s="515"/>
      <c r="K112" s="515"/>
      <c r="L112" s="516"/>
    </row>
    <row r="113" spans="1:12" ht="27.6">
      <c r="A113" s="103">
        <v>109</v>
      </c>
      <c r="B113" s="104" t="s">
        <v>681</v>
      </c>
      <c r="C113" s="134" t="s">
        <v>203</v>
      </c>
      <c r="D113" s="134"/>
      <c r="E113" s="134"/>
      <c r="F113" s="105"/>
      <c r="G113" s="135">
        <v>2002</v>
      </c>
      <c r="H113" s="164">
        <v>20000</v>
      </c>
      <c r="I113" s="514" t="s">
        <v>1081</v>
      </c>
      <c r="J113" s="515"/>
      <c r="K113" s="515"/>
      <c r="L113" s="516"/>
    </row>
    <row r="114" spans="1:12" ht="63.75" customHeight="1">
      <c r="A114" s="103">
        <v>110</v>
      </c>
      <c r="B114" s="104" t="s">
        <v>719</v>
      </c>
      <c r="C114" s="128" t="s">
        <v>539</v>
      </c>
      <c r="D114" s="149"/>
      <c r="E114" s="128"/>
      <c r="F114" s="105"/>
      <c r="G114" s="129">
        <v>1998</v>
      </c>
      <c r="H114" s="155">
        <f>[1]Sheet1!$H$145</f>
        <v>46735</v>
      </c>
      <c r="I114" s="167"/>
      <c r="J114" s="178"/>
      <c r="K114" s="178"/>
      <c r="L114" s="178"/>
    </row>
    <row r="115" spans="1:12" ht="55.2">
      <c r="A115" s="103">
        <v>111</v>
      </c>
      <c r="B115" s="104" t="s">
        <v>720</v>
      </c>
      <c r="C115" s="128" t="s">
        <v>214</v>
      </c>
      <c r="D115" s="149"/>
      <c r="E115" s="128"/>
      <c r="F115" s="105"/>
      <c r="G115" s="129">
        <v>1998</v>
      </c>
      <c r="H115" s="155">
        <f>[1]Sheet1!$H$146</f>
        <v>57156</v>
      </c>
      <c r="I115" s="167"/>
      <c r="J115" s="178"/>
      <c r="K115" s="178"/>
      <c r="L115" s="178"/>
    </row>
    <row r="116" spans="1:12" ht="55.2">
      <c r="A116" s="103">
        <v>112</v>
      </c>
      <c r="B116" s="104" t="s">
        <v>721</v>
      </c>
      <c r="C116" s="128" t="s">
        <v>215</v>
      </c>
      <c r="D116" s="149"/>
      <c r="E116" s="128"/>
      <c r="F116" s="105"/>
      <c r="G116" s="129">
        <v>1998</v>
      </c>
      <c r="H116" s="155">
        <f>[1]Sheet1!$H$147</f>
        <v>52754</v>
      </c>
      <c r="I116" s="167"/>
      <c r="J116" s="178"/>
      <c r="K116" s="178"/>
      <c r="L116" s="178"/>
    </row>
    <row r="117" spans="1:12" ht="69">
      <c r="A117" s="103">
        <v>113</v>
      </c>
      <c r="B117" s="104" t="s">
        <v>722</v>
      </c>
      <c r="C117" s="128" t="s">
        <v>51</v>
      </c>
      <c r="D117" s="149"/>
      <c r="E117" s="128"/>
      <c r="F117" s="105"/>
      <c r="G117" s="129">
        <v>2000</v>
      </c>
      <c r="H117" s="155">
        <f>[1]Sheet1!$H$155</f>
        <v>107855</v>
      </c>
      <c r="I117" s="167"/>
      <c r="J117" s="178"/>
      <c r="K117" s="178"/>
      <c r="L117" s="178"/>
    </row>
    <row r="118" spans="1:12" ht="41.4">
      <c r="A118" s="103">
        <v>114</v>
      </c>
      <c r="B118" s="104" t="s">
        <v>723</v>
      </c>
      <c r="C118" s="128" t="s">
        <v>533</v>
      </c>
      <c r="D118" s="149"/>
      <c r="E118" s="128"/>
      <c r="F118" s="105"/>
      <c r="G118" s="129">
        <v>1995</v>
      </c>
      <c r="H118" s="155">
        <f>[1]Sheet1!$H$158</f>
        <v>6503</v>
      </c>
      <c r="I118" s="167"/>
      <c r="J118" s="178"/>
      <c r="K118" s="178"/>
      <c r="L118" s="178"/>
    </row>
    <row r="119" spans="1:12" ht="55.2">
      <c r="A119" s="103">
        <v>115</v>
      </c>
      <c r="B119" s="104" t="s">
        <v>772</v>
      </c>
      <c r="C119" s="128" t="s">
        <v>37</v>
      </c>
      <c r="D119" s="149"/>
      <c r="E119" s="128"/>
      <c r="F119" s="105"/>
      <c r="G119" s="129">
        <v>2000</v>
      </c>
      <c r="H119" s="155">
        <f>[1]Sheet1!$H$159</f>
        <v>109923</v>
      </c>
      <c r="I119" s="167"/>
      <c r="J119" s="178"/>
      <c r="K119" s="178"/>
      <c r="L119" s="178"/>
    </row>
    <row r="120" spans="1:12" ht="41.4">
      <c r="A120" s="103">
        <v>116</v>
      </c>
      <c r="B120" s="104" t="s">
        <v>758</v>
      </c>
      <c r="C120" s="130" t="s">
        <v>216</v>
      </c>
      <c r="D120" s="150"/>
      <c r="E120" s="130"/>
      <c r="F120" s="105"/>
      <c r="G120" s="129">
        <v>2004</v>
      </c>
      <c r="H120" s="139">
        <f>[1]Sheet1!$H$161</f>
        <v>39917</v>
      </c>
      <c r="I120" s="167"/>
      <c r="J120" s="178"/>
      <c r="K120" s="178"/>
      <c r="L120" s="178"/>
    </row>
    <row r="121" spans="1:12" ht="108" customHeight="1">
      <c r="A121" s="103">
        <v>117</v>
      </c>
      <c r="B121" s="104" t="s">
        <v>744</v>
      </c>
      <c r="C121" s="130" t="s">
        <v>343</v>
      </c>
      <c r="D121" s="150"/>
      <c r="E121" s="130"/>
      <c r="F121" s="105"/>
      <c r="G121" s="129">
        <v>1997</v>
      </c>
      <c r="H121" s="139">
        <f>[1]Sheet1!$H$163</f>
        <v>590130</v>
      </c>
      <c r="I121" s="167"/>
      <c r="J121" s="178"/>
      <c r="K121" s="178"/>
      <c r="L121" s="178"/>
    </row>
    <row r="122" spans="1:12" ht="55.2">
      <c r="A122" s="103">
        <v>118</v>
      </c>
      <c r="B122" s="104" t="s">
        <v>746</v>
      </c>
      <c r="C122" s="130" t="s">
        <v>424</v>
      </c>
      <c r="D122" s="150"/>
      <c r="E122" s="130"/>
      <c r="F122" s="105"/>
      <c r="G122" s="129">
        <v>1998</v>
      </c>
      <c r="H122" s="139">
        <f>[1]Sheet1!$H$164</f>
        <v>162260</v>
      </c>
      <c r="I122" s="514" t="s">
        <v>1084</v>
      </c>
      <c r="J122" s="515"/>
      <c r="K122" s="515"/>
      <c r="L122" s="516"/>
    </row>
    <row r="123" spans="1:12" ht="92.25" customHeight="1">
      <c r="A123" s="103">
        <v>119</v>
      </c>
      <c r="B123" s="104" t="s">
        <v>755</v>
      </c>
      <c r="C123" s="130" t="s">
        <v>217</v>
      </c>
      <c r="D123" s="150"/>
      <c r="E123" s="130"/>
      <c r="F123" s="105"/>
      <c r="G123" s="129">
        <v>1998</v>
      </c>
      <c r="H123" s="139">
        <f>[1]Sheet1!$H$165</f>
        <v>707476</v>
      </c>
      <c r="I123" s="167"/>
      <c r="J123" s="178"/>
      <c r="K123" s="178"/>
      <c r="L123" s="178"/>
    </row>
    <row r="124" spans="1:12" ht="69">
      <c r="A124" s="103">
        <v>120</v>
      </c>
      <c r="B124" s="104" t="s">
        <v>771</v>
      </c>
      <c r="C124" s="128" t="s">
        <v>218</v>
      </c>
      <c r="D124" s="149"/>
      <c r="E124" s="128"/>
      <c r="F124" s="105"/>
      <c r="G124" s="129">
        <v>1966</v>
      </c>
      <c r="H124" s="155">
        <f>[1]Sheet1!$H$167</f>
        <v>1700</v>
      </c>
      <c r="I124" s="167"/>
      <c r="J124" s="178"/>
      <c r="K124" s="178"/>
      <c r="L124" s="178"/>
    </row>
    <row r="125" spans="1:12" ht="82.8">
      <c r="A125" s="103">
        <v>121</v>
      </c>
      <c r="B125" s="104" t="s">
        <v>763</v>
      </c>
      <c r="C125" s="128" t="s">
        <v>219</v>
      </c>
      <c r="D125" s="149"/>
      <c r="E125" s="128"/>
      <c r="F125" s="105"/>
      <c r="G125" s="129">
        <v>2002</v>
      </c>
      <c r="H125" s="155">
        <f>[1]Sheet1!$H$170</f>
        <v>33080</v>
      </c>
      <c r="I125" s="167"/>
      <c r="J125" s="178"/>
      <c r="K125" s="178"/>
      <c r="L125" s="178"/>
    </row>
    <row r="126" spans="1:12" ht="41.4">
      <c r="A126" s="103">
        <v>122</v>
      </c>
      <c r="B126" s="104" t="s">
        <v>770</v>
      </c>
      <c r="C126" s="128" t="s">
        <v>513</v>
      </c>
      <c r="D126" s="149"/>
      <c r="E126" s="128"/>
      <c r="F126" s="105"/>
      <c r="G126" s="129">
        <v>1966</v>
      </c>
      <c r="H126" s="155">
        <f>[1]Sheet1!$H$171</f>
        <v>500</v>
      </c>
      <c r="I126" s="167"/>
      <c r="J126" s="178"/>
      <c r="K126" s="178"/>
      <c r="L126" s="178"/>
    </row>
    <row r="127" spans="1:12" ht="41.4">
      <c r="A127" s="103">
        <v>123</v>
      </c>
      <c r="B127" s="104" t="s">
        <v>769</v>
      </c>
      <c r="C127" s="130" t="s">
        <v>220</v>
      </c>
      <c r="D127" s="150"/>
      <c r="E127" s="130"/>
      <c r="F127" s="105"/>
      <c r="G127" s="129">
        <v>1975</v>
      </c>
      <c r="H127" s="139">
        <f>[1]Sheet1!$H$173</f>
        <v>930</v>
      </c>
      <c r="I127" s="167"/>
      <c r="J127" s="178"/>
      <c r="K127" s="178"/>
      <c r="L127" s="178"/>
    </row>
    <row r="128" spans="1:12" ht="82.8">
      <c r="A128" s="103">
        <v>124</v>
      </c>
      <c r="B128" s="104" t="s">
        <v>768</v>
      </c>
      <c r="C128" s="128" t="s">
        <v>221</v>
      </c>
      <c r="D128" s="149"/>
      <c r="E128" s="128"/>
      <c r="F128" s="105"/>
      <c r="G128" s="129">
        <v>1986</v>
      </c>
      <c r="H128" s="155">
        <f>[1]Sheet1!$H$176</f>
        <v>24226</v>
      </c>
      <c r="I128" s="167"/>
      <c r="J128" s="178"/>
      <c r="K128" s="178"/>
      <c r="L128" s="178"/>
    </row>
    <row r="129" spans="1:12" ht="55.2">
      <c r="A129" s="103">
        <v>125</v>
      </c>
      <c r="B129" s="104" t="s">
        <v>756</v>
      </c>
      <c r="C129" s="128" t="s">
        <v>1090</v>
      </c>
      <c r="D129" s="149"/>
      <c r="E129" s="128"/>
      <c r="F129" s="105"/>
      <c r="G129" s="129">
        <v>1984</v>
      </c>
      <c r="H129" s="155">
        <f>[1]Sheet1!$H$177</f>
        <v>25500</v>
      </c>
      <c r="I129" s="167"/>
      <c r="J129" s="178"/>
      <c r="K129" s="178"/>
      <c r="L129" s="178"/>
    </row>
    <row r="130" spans="1:12" ht="55.2">
      <c r="A130" s="103">
        <v>126</v>
      </c>
      <c r="B130" s="104" t="s">
        <v>752</v>
      </c>
      <c r="C130" s="128" t="s">
        <v>52</v>
      </c>
      <c r="D130" s="149"/>
      <c r="E130" s="128"/>
      <c r="F130" s="105"/>
      <c r="G130" s="129">
        <v>1967</v>
      </c>
      <c r="H130" s="155">
        <f>[1]Sheet1!$H$178</f>
        <v>7500</v>
      </c>
      <c r="I130" s="514" t="s">
        <v>1080</v>
      </c>
      <c r="J130" s="515"/>
      <c r="K130" s="515"/>
      <c r="L130" s="516"/>
    </row>
    <row r="131" spans="1:12" ht="55.2">
      <c r="A131" s="103">
        <v>127</v>
      </c>
      <c r="B131" s="104" t="s">
        <v>753</v>
      </c>
      <c r="C131" s="128" t="s">
        <v>223</v>
      </c>
      <c r="D131" s="149"/>
      <c r="E131" s="128"/>
      <c r="F131" s="105"/>
      <c r="G131" s="129">
        <v>1967</v>
      </c>
      <c r="H131" s="155">
        <f>[1]Sheet1!$H$179</f>
        <v>15300</v>
      </c>
      <c r="I131" s="514" t="s">
        <v>1080</v>
      </c>
      <c r="J131" s="515"/>
      <c r="K131" s="515"/>
      <c r="L131" s="516"/>
    </row>
    <row r="132" spans="1:12" ht="41.4">
      <c r="A132" s="103">
        <v>128</v>
      </c>
      <c r="B132" s="104" t="s">
        <v>767</v>
      </c>
      <c r="C132" s="130" t="s">
        <v>38</v>
      </c>
      <c r="D132" s="150"/>
      <c r="E132" s="130"/>
      <c r="F132" s="105"/>
      <c r="G132" s="129">
        <v>1969</v>
      </c>
      <c r="H132" s="139">
        <f>[1]Sheet1!$H$182</f>
        <v>125361</v>
      </c>
      <c r="I132" s="167"/>
      <c r="J132" s="178"/>
      <c r="K132" s="178"/>
      <c r="L132" s="178"/>
    </row>
    <row r="133" spans="1:12" ht="41.4">
      <c r="A133" s="103">
        <v>129</v>
      </c>
      <c r="B133" s="104" t="s">
        <v>750</v>
      </c>
      <c r="C133" s="130" t="s">
        <v>224</v>
      </c>
      <c r="D133" s="150"/>
      <c r="E133" s="130"/>
      <c r="F133" s="105"/>
      <c r="G133" s="129">
        <v>1981</v>
      </c>
      <c r="H133" s="139">
        <f>[1]Sheet1!$H$183</f>
        <v>94405</v>
      </c>
      <c r="I133" s="167"/>
      <c r="J133" s="178"/>
      <c r="K133" s="178"/>
      <c r="L133" s="178"/>
    </row>
    <row r="134" spans="1:12" ht="27.6">
      <c r="A134" s="103">
        <v>130</v>
      </c>
      <c r="B134" s="104" t="s">
        <v>751</v>
      </c>
      <c r="C134" s="130" t="s">
        <v>39</v>
      </c>
      <c r="D134" s="150"/>
      <c r="E134" s="130"/>
      <c r="F134" s="105"/>
      <c r="G134" s="129">
        <v>1988</v>
      </c>
      <c r="H134" s="139">
        <f>[1]Sheet1!$H$184</f>
        <v>28050</v>
      </c>
      <c r="I134" s="167"/>
      <c r="J134" s="178"/>
      <c r="K134" s="178"/>
      <c r="L134" s="178"/>
    </row>
    <row r="135" spans="1:12" ht="55.2">
      <c r="A135" s="103">
        <v>131</v>
      </c>
      <c r="B135" s="104" t="s">
        <v>745</v>
      </c>
      <c r="C135" s="128" t="s">
        <v>40</v>
      </c>
      <c r="D135" s="149"/>
      <c r="E135" s="128"/>
      <c r="F135" s="105"/>
      <c r="G135" s="129">
        <v>1985</v>
      </c>
      <c r="H135" s="155">
        <f>[1]Sheet1!$H$185</f>
        <v>18051</v>
      </c>
      <c r="I135" s="167"/>
      <c r="J135" s="178"/>
      <c r="K135" s="178"/>
      <c r="L135" s="178"/>
    </row>
    <row r="136" spans="1:12" ht="55.2">
      <c r="A136" s="103">
        <v>132</v>
      </c>
      <c r="B136" s="104" t="s">
        <v>754</v>
      </c>
      <c r="C136" s="128" t="s">
        <v>225</v>
      </c>
      <c r="D136" s="149"/>
      <c r="E136" s="128"/>
      <c r="F136" s="105"/>
      <c r="G136" s="129">
        <v>1984</v>
      </c>
      <c r="H136" s="139">
        <f>[1]Sheet1!$H$188</f>
        <v>92920</v>
      </c>
      <c r="I136" s="167"/>
      <c r="J136" s="178"/>
      <c r="K136" s="178"/>
      <c r="L136" s="178"/>
    </row>
    <row r="137" spans="1:12" ht="55.2">
      <c r="A137" s="103">
        <v>133</v>
      </c>
      <c r="B137" s="104" t="s">
        <v>766</v>
      </c>
      <c r="C137" s="128" t="s">
        <v>503</v>
      </c>
      <c r="D137" s="149"/>
      <c r="E137" s="128"/>
      <c r="F137" s="105"/>
      <c r="G137" s="129">
        <v>2001</v>
      </c>
      <c r="H137" s="155">
        <f>[1]Sheet1!$H$194</f>
        <v>175111</v>
      </c>
      <c r="I137" s="167"/>
      <c r="J137" s="178"/>
      <c r="K137" s="178"/>
      <c r="L137" s="178"/>
    </row>
    <row r="138" spans="1:12" ht="69">
      <c r="A138" s="103">
        <v>134</v>
      </c>
      <c r="B138" s="104" t="s">
        <v>765</v>
      </c>
      <c r="C138" s="130" t="s">
        <v>541</v>
      </c>
      <c r="D138" s="150"/>
      <c r="E138" s="130"/>
      <c r="F138" s="105"/>
      <c r="G138" s="129">
        <v>2001</v>
      </c>
      <c r="H138" s="139">
        <f>[1]Sheet1!$H$195</f>
        <v>540750</v>
      </c>
      <c r="I138" s="167"/>
      <c r="J138" s="178"/>
      <c r="K138" s="178"/>
      <c r="L138" s="178"/>
    </row>
    <row r="139" spans="1:12" ht="96.6">
      <c r="A139" s="103">
        <v>135</v>
      </c>
      <c r="B139" s="104" t="s">
        <v>764</v>
      </c>
      <c r="C139" s="130" t="s">
        <v>226</v>
      </c>
      <c r="D139" s="150"/>
      <c r="E139" s="130"/>
      <c r="F139" s="105"/>
      <c r="G139" s="129">
        <v>2005</v>
      </c>
      <c r="H139" s="139">
        <f>[1]Sheet1!$H$197</f>
        <v>203730</v>
      </c>
      <c r="I139" s="167"/>
      <c r="J139" s="178"/>
      <c r="K139" s="178"/>
      <c r="L139" s="178"/>
    </row>
    <row r="140" spans="1:12" ht="55.2">
      <c r="A140" s="103">
        <v>136</v>
      </c>
      <c r="B140" s="104" t="s">
        <v>685</v>
      </c>
      <c r="C140" s="130" t="s">
        <v>227</v>
      </c>
      <c r="D140" s="150"/>
      <c r="E140" s="130"/>
      <c r="F140" s="105"/>
      <c r="G140" s="129">
        <v>2001</v>
      </c>
      <c r="H140" s="139">
        <f>[1]Sheet1!$H$201</f>
        <v>57159</v>
      </c>
      <c r="I140" s="167"/>
      <c r="J140" s="178"/>
      <c r="K140" s="178"/>
      <c r="L140" s="178"/>
    </row>
    <row r="141" spans="1:12" ht="55.2">
      <c r="A141" s="103">
        <v>137</v>
      </c>
      <c r="B141" s="104" t="s">
        <v>692</v>
      </c>
      <c r="C141" s="128" t="s">
        <v>228</v>
      </c>
      <c r="D141" s="149"/>
      <c r="E141" s="128"/>
      <c r="F141" s="105"/>
      <c r="G141" s="129">
        <v>1998</v>
      </c>
      <c r="H141" s="155">
        <f>[1]Sheet1!$H$212</f>
        <v>50510</v>
      </c>
      <c r="I141" s="514" t="s">
        <v>1084</v>
      </c>
      <c r="J141" s="515"/>
      <c r="K141" s="515"/>
      <c r="L141" s="516"/>
    </row>
    <row r="142" spans="1:12" ht="41.4">
      <c r="A142" s="103">
        <v>138</v>
      </c>
      <c r="B142" s="104" t="s">
        <v>693</v>
      </c>
      <c r="C142" s="128" t="s">
        <v>511</v>
      </c>
      <c r="D142" s="149"/>
      <c r="E142" s="128"/>
      <c r="F142" s="105"/>
      <c r="G142" s="129">
        <v>1995</v>
      </c>
      <c r="H142" s="155">
        <f>[1]Sheet1!$H$214</f>
        <v>8349</v>
      </c>
      <c r="I142" s="167"/>
      <c r="J142" s="178"/>
      <c r="K142" s="178"/>
      <c r="L142" s="178"/>
    </row>
    <row r="143" spans="1:12" ht="27.6">
      <c r="A143" s="103">
        <v>139</v>
      </c>
      <c r="B143" s="104" t="s">
        <v>689</v>
      </c>
      <c r="C143" s="128" t="s">
        <v>229</v>
      </c>
      <c r="D143" s="149"/>
      <c r="E143" s="128"/>
      <c r="F143" s="105"/>
      <c r="G143" s="129">
        <v>2004</v>
      </c>
      <c r="H143" s="155">
        <f>[1]Sheet1!$H$217</f>
        <v>2744070.77</v>
      </c>
      <c r="I143" s="167"/>
      <c r="J143" s="178"/>
      <c r="K143" s="178"/>
      <c r="L143" s="178"/>
    </row>
    <row r="144" spans="1:12" ht="27.6">
      <c r="A144" s="103">
        <v>140</v>
      </c>
      <c r="B144" s="104" t="s">
        <v>688</v>
      </c>
      <c r="C144" s="128" t="s">
        <v>230</v>
      </c>
      <c r="D144" s="149"/>
      <c r="E144" s="128"/>
      <c r="F144" s="105"/>
      <c r="G144" s="129">
        <v>2004</v>
      </c>
      <c r="H144" s="155">
        <f>[1]Sheet1!$H$218</f>
        <v>1656326</v>
      </c>
      <c r="I144" s="514" t="s">
        <v>1084</v>
      </c>
      <c r="J144" s="515"/>
      <c r="K144" s="515"/>
      <c r="L144" s="516"/>
    </row>
    <row r="145" spans="1:12" ht="27.6">
      <c r="A145" s="103">
        <v>141</v>
      </c>
      <c r="B145" s="104" t="s">
        <v>687</v>
      </c>
      <c r="C145" s="128" t="s">
        <v>231</v>
      </c>
      <c r="D145" s="149"/>
      <c r="E145" s="128"/>
      <c r="F145" s="105"/>
      <c r="G145" s="129">
        <v>2004</v>
      </c>
      <c r="H145" s="155">
        <f>[1]Sheet1!$H$219</f>
        <v>2380446</v>
      </c>
      <c r="I145" s="514" t="s">
        <v>1084</v>
      </c>
      <c r="J145" s="515"/>
      <c r="K145" s="515"/>
      <c r="L145" s="516"/>
    </row>
    <row r="146" spans="1:12" ht="55.2">
      <c r="A146" s="103">
        <v>142</v>
      </c>
      <c r="B146" s="104" t="s">
        <v>694</v>
      </c>
      <c r="C146" s="130" t="s">
        <v>232</v>
      </c>
      <c r="D146" s="150"/>
      <c r="E146" s="130"/>
      <c r="F146" s="105"/>
      <c r="G146" s="129">
        <v>2006</v>
      </c>
      <c r="H146" s="139">
        <f>[1]Sheet1!$H$232</f>
        <v>102192</v>
      </c>
      <c r="I146" s="167"/>
      <c r="J146" s="178"/>
      <c r="K146" s="178"/>
      <c r="L146" s="178"/>
    </row>
    <row r="147" spans="1:12" ht="27.6">
      <c r="A147" s="103">
        <v>143</v>
      </c>
      <c r="B147" s="104" t="s">
        <v>695</v>
      </c>
      <c r="C147" s="130" t="s">
        <v>500</v>
      </c>
      <c r="D147" s="150"/>
      <c r="E147" s="130"/>
      <c r="F147" s="105"/>
      <c r="G147" s="129">
        <v>2006</v>
      </c>
      <c r="H147" s="139">
        <f>[1]Sheet1!$H$234</f>
        <v>187057.72</v>
      </c>
      <c r="I147" s="514" t="s">
        <v>1080</v>
      </c>
      <c r="J147" s="515"/>
      <c r="K147" s="515"/>
      <c r="L147" s="516"/>
    </row>
    <row r="148" spans="1:12" ht="27.6">
      <c r="A148" s="103">
        <v>144</v>
      </c>
      <c r="B148" s="104" t="s">
        <v>686</v>
      </c>
      <c r="C148" s="130" t="s">
        <v>170</v>
      </c>
      <c r="D148" s="150"/>
      <c r="E148" s="130"/>
      <c r="F148" s="105"/>
      <c r="G148" s="129">
        <v>2006</v>
      </c>
      <c r="H148" s="139">
        <f>[1]Sheet1!$H$240</f>
        <v>1582932.53</v>
      </c>
      <c r="I148" s="167"/>
      <c r="J148" s="178"/>
      <c r="K148" s="178"/>
      <c r="L148" s="178"/>
    </row>
    <row r="149" spans="1:12">
      <c r="A149" s="103">
        <v>145</v>
      </c>
      <c r="B149" s="104" t="s">
        <v>696</v>
      </c>
      <c r="C149" s="130" t="s">
        <v>495</v>
      </c>
      <c r="D149" s="150"/>
      <c r="E149" s="130"/>
      <c r="F149" s="105"/>
      <c r="G149" s="129">
        <v>2006</v>
      </c>
      <c r="H149" s="139">
        <f>[1]Sheet1!$H$242</f>
        <v>24691.74</v>
      </c>
      <c r="I149" s="167"/>
      <c r="J149" s="178"/>
      <c r="K149" s="178"/>
      <c r="L149" s="178"/>
    </row>
    <row r="150" spans="1:12" ht="27.6">
      <c r="A150" s="103">
        <v>146</v>
      </c>
      <c r="B150" s="104" t="s">
        <v>697</v>
      </c>
      <c r="C150" s="130" t="s">
        <v>440</v>
      </c>
      <c r="D150" s="150"/>
      <c r="E150" s="130"/>
      <c r="F150" s="105"/>
      <c r="G150" s="129">
        <v>2007</v>
      </c>
      <c r="H150" s="139">
        <f>[1]Sheet1!$H$245</f>
        <v>35498</v>
      </c>
      <c r="I150" s="514" t="s">
        <v>1079</v>
      </c>
      <c r="J150" s="515"/>
      <c r="K150" s="515"/>
      <c r="L150" s="516"/>
    </row>
    <row r="151" spans="1:12">
      <c r="A151" s="103">
        <v>147</v>
      </c>
      <c r="B151" s="104" t="s">
        <v>698</v>
      </c>
      <c r="C151" s="130" t="s">
        <v>534</v>
      </c>
      <c r="D151" s="150"/>
      <c r="E151" s="130"/>
      <c r="F151" s="105"/>
      <c r="G151" s="129">
        <v>2007</v>
      </c>
      <c r="H151" s="139">
        <f>[1]Sheet1!$H$247</f>
        <v>68441.59</v>
      </c>
      <c r="I151" s="167"/>
      <c r="J151" s="178"/>
      <c r="K151" s="178"/>
      <c r="L151" s="178"/>
    </row>
    <row r="152" spans="1:12">
      <c r="A152" s="103">
        <v>148</v>
      </c>
      <c r="B152" s="104" t="s">
        <v>699</v>
      </c>
      <c r="C152" s="130" t="s">
        <v>535</v>
      </c>
      <c r="D152" s="150"/>
      <c r="E152" s="130"/>
      <c r="F152" s="105"/>
      <c r="G152" s="129">
        <v>2007</v>
      </c>
      <c r="H152" s="139">
        <f>[1]Sheet1!$H$249</f>
        <v>451566.31</v>
      </c>
      <c r="I152" s="167"/>
      <c r="J152" s="178"/>
      <c r="K152" s="178"/>
      <c r="L152" s="178"/>
    </row>
    <row r="153" spans="1:12" ht="27.6">
      <c r="A153" s="103">
        <v>149</v>
      </c>
      <c r="B153" s="104" t="s">
        <v>700</v>
      </c>
      <c r="C153" s="130" t="s">
        <v>536</v>
      </c>
      <c r="D153" s="150"/>
      <c r="E153" s="130"/>
      <c r="F153" s="105"/>
      <c r="G153" s="129">
        <v>2007</v>
      </c>
      <c r="H153" s="139">
        <f>[1]Sheet1!$H$250</f>
        <v>165198.35</v>
      </c>
      <c r="I153" s="167"/>
      <c r="J153" s="178"/>
      <c r="K153" s="178"/>
      <c r="L153" s="178"/>
    </row>
    <row r="154" spans="1:12">
      <c r="A154" s="103">
        <v>150</v>
      </c>
      <c r="B154" s="104" t="s">
        <v>701</v>
      </c>
      <c r="C154" s="130" t="s">
        <v>537</v>
      </c>
      <c r="D154" s="150"/>
      <c r="E154" s="130"/>
      <c r="F154" s="105"/>
      <c r="G154" s="129">
        <v>2007</v>
      </c>
      <c r="H154" s="139">
        <f>[1]Sheet1!$H$251</f>
        <v>238397.79</v>
      </c>
      <c r="I154" s="167"/>
      <c r="J154" s="178"/>
      <c r="K154" s="178"/>
      <c r="L154" s="178"/>
    </row>
    <row r="155" spans="1:12" ht="27.6">
      <c r="A155" s="103">
        <v>151</v>
      </c>
      <c r="B155" s="104" t="s">
        <v>702</v>
      </c>
      <c r="C155" s="130" t="s">
        <v>441</v>
      </c>
      <c r="D155" s="150"/>
      <c r="E155" s="130"/>
      <c r="F155" s="105"/>
      <c r="G155" s="129">
        <v>2007</v>
      </c>
      <c r="H155" s="139">
        <f>[1]Sheet1!$H$253</f>
        <v>109154.83</v>
      </c>
      <c r="I155" s="514" t="s">
        <v>1080</v>
      </c>
      <c r="J155" s="515"/>
      <c r="K155" s="515"/>
      <c r="L155" s="516"/>
    </row>
    <row r="156" spans="1:12" ht="27.6">
      <c r="A156" s="103">
        <v>152</v>
      </c>
      <c r="B156" s="104" t="s">
        <v>743</v>
      </c>
      <c r="C156" s="130" t="s">
        <v>442</v>
      </c>
      <c r="D156" s="150"/>
      <c r="E156" s="130"/>
      <c r="F156" s="105"/>
      <c r="G156" s="129">
        <v>2007</v>
      </c>
      <c r="H156" s="139">
        <f>[1]Sheet1!$H$254</f>
        <v>69078</v>
      </c>
      <c r="I156" s="167"/>
      <c r="J156" s="178"/>
      <c r="K156" s="178"/>
      <c r="L156" s="178"/>
    </row>
    <row r="157" spans="1:12">
      <c r="A157" s="103">
        <v>153</v>
      </c>
      <c r="B157" s="104" t="s">
        <v>703</v>
      </c>
      <c r="C157" s="130" t="s">
        <v>233</v>
      </c>
      <c r="D157" s="150"/>
      <c r="E157" s="130"/>
      <c r="F157" s="105"/>
      <c r="G157" s="129">
        <v>2007</v>
      </c>
      <c r="H157" s="139">
        <f>[1]Sheet1!$H$257</f>
        <v>277148.71999999997</v>
      </c>
      <c r="I157" s="514" t="s">
        <v>1079</v>
      </c>
      <c r="J157" s="515"/>
      <c r="K157" s="515"/>
      <c r="L157" s="516"/>
    </row>
    <row r="158" spans="1:12" ht="27.6">
      <c r="A158" s="103">
        <v>154</v>
      </c>
      <c r="B158" s="104" t="s">
        <v>704</v>
      </c>
      <c r="C158" s="112" t="s">
        <v>443</v>
      </c>
      <c r="D158" s="150"/>
      <c r="E158" s="130"/>
      <c r="F158" s="105"/>
      <c r="G158" s="129">
        <v>2007</v>
      </c>
      <c r="H158" s="139">
        <f>[1]Sheet1!$H$259</f>
        <v>934547.19</v>
      </c>
      <c r="I158" s="514" t="s">
        <v>1080</v>
      </c>
      <c r="J158" s="515"/>
      <c r="K158" s="515"/>
      <c r="L158" s="516"/>
    </row>
    <row r="159" spans="1:12" ht="27.6">
      <c r="A159" s="103">
        <v>155</v>
      </c>
      <c r="B159" s="104" t="s">
        <v>705</v>
      </c>
      <c r="C159" s="130" t="s">
        <v>444</v>
      </c>
      <c r="D159" s="150"/>
      <c r="E159" s="130"/>
      <c r="F159" s="105"/>
      <c r="G159" s="129">
        <v>2007</v>
      </c>
      <c r="H159" s="139">
        <f>[1]Sheet1!$H$260</f>
        <v>195941.46</v>
      </c>
      <c r="I159" s="514" t="s">
        <v>1080</v>
      </c>
      <c r="J159" s="515"/>
      <c r="K159" s="515"/>
      <c r="L159" s="516"/>
    </row>
    <row r="160" spans="1:12" ht="27.6">
      <c r="A160" s="103">
        <v>156</v>
      </c>
      <c r="B160" s="104" t="s">
        <v>706</v>
      </c>
      <c r="C160" s="130" t="s">
        <v>445</v>
      </c>
      <c r="D160" s="150"/>
      <c r="E160" s="130"/>
      <c r="F160" s="105"/>
      <c r="G160" s="129">
        <v>2007</v>
      </c>
      <c r="H160" s="139">
        <f>[1]Sheet1!$H$261</f>
        <v>169219.74</v>
      </c>
      <c r="I160" s="167"/>
      <c r="J160" s="178"/>
      <c r="K160" s="178"/>
      <c r="L160" s="178"/>
    </row>
    <row r="161" spans="1:12" ht="27.6">
      <c r="A161" s="103">
        <v>157</v>
      </c>
      <c r="B161" s="104" t="s">
        <v>707</v>
      </c>
      <c r="C161" s="130" t="s">
        <v>446</v>
      </c>
      <c r="D161" s="150"/>
      <c r="E161" s="130"/>
      <c r="F161" s="105"/>
      <c r="G161" s="129">
        <v>2007</v>
      </c>
      <c r="H161" s="139">
        <f>[1]Sheet1!$H$262</f>
        <v>85258.18</v>
      </c>
      <c r="I161" s="167"/>
      <c r="J161" s="178"/>
      <c r="K161" s="178"/>
      <c r="L161" s="178"/>
    </row>
    <row r="162" spans="1:12" ht="27.6">
      <c r="A162" s="103">
        <v>158</v>
      </c>
      <c r="B162" s="104" t="s">
        <v>708</v>
      </c>
      <c r="C162" s="130" t="s">
        <v>447</v>
      </c>
      <c r="D162" s="150"/>
      <c r="E162" s="130"/>
      <c r="F162" s="105"/>
      <c r="G162" s="129">
        <v>2007</v>
      </c>
      <c r="H162" s="139">
        <f>[1]Sheet1!$H$263</f>
        <v>55811.18</v>
      </c>
      <c r="I162" s="167"/>
      <c r="J162" s="178"/>
      <c r="K162" s="178"/>
      <c r="L162" s="178"/>
    </row>
    <row r="163" spans="1:12" ht="27.6">
      <c r="A163" s="103">
        <v>159</v>
      </c>
      <c r="B163" s="104" t="s">
        <v>709</v>
      </c>
      <c r="C163" s="130" t="s">
        <v>448</v>
      </c>
      <c r="D163" s="150"/>
      <c r="E163" s="130"/>
      <c r="F163" s="105"/>
      <c r="G163" s="129">
        <v>2007</v>
      </c>
      <c r="H163" s="139">
        <f>[1]Sheet1!$H$264</f>
        <v>112431.35</v>
      </c>
      <c r="I163" s="167"/>
      <c r="J163" s="178"/>
      <c r="K163" s="178"/>
      <c r="L163" s="178"/>
    </row>
    <row r="164" spans="1:12" ht="27.6">
      <c r="A164" s="103">
        <v>160</v>
      </c>
      <c r="B164" s="104" t="s">
        <v>711</v>
      </c>
      <c r="C164" s="258" t="s">
        <v>449</v>
      </c>
      <c r="D164" s="150"/>
      <c r="E164" s="130"/>
      <c r="F164" s="105" t="s">
        <v>710</v>
      </c>
      <c r="G164" s="129">
        <v>2007</v>
      </c>
      <c r="H164" s="139">
        <f>[1]Sheet1!$H$265</f>
        <v>48597.599999999999</v>
      </c>
      <c r="I164" s="167"/>
      <c r="J164" s="178"/>
      <c r="K164" s="178"/>
      <c r="L164" s="178"/>
    </row>
    <row r="165" spans="1:12" ht="27.6">
      <c r="A165" s="103">
        <v>161</v>
      </c>
      <c r="B165" s="104" t="s">
        <v>712</v>
      </c>
      <c r="C165" s="130" t="s">
        <v>450</v>
      </c>
      <c r="D165" s="150"/>
      <c r="E165" s="130"/>
      <c r="F165" s="105"/>
      <c r="G165" s="129">
        <v>2007</v>
      </c>
      <c r="H165" s="139">
        <f>[1]Sheet1!$H$266</f>
        <v>116966.45</v>
      </c>
      <c r="I165" s="167"/>
      <c r="J165" s="178"/>
      <c r="K165" s="178"/>
      <c r="L165" s="178"/>
    </row>
    <row r="166" spans="1:12" ht="27.6">
      <c r="A166" s="103">
        <v>162</v>
      </c>
      <c r="B166" s="104" t="s">
        <v>713</v>
      </c>
      <c r="C166" s="130" t="s">
        <v>234</v>
      </c>
      <c r="D166" s="150"/>
      <c r="E166" s="130"/>
      <c r="F166" s="105"/>
      <c r="G166" s="129">
        <v>2007</v>
      </c>
      <c r="H166" s="139">
        <f>[1]Sheet1!$H$267</f>
        <v>49066.21</v>
      </c>
      <c r="I166" s="167"/>
      <c r="J166" s="178"/>
      <c r="K166" s="178"/>
      <c r="L166" s="178"/>
    </row>
    <row r="167" spans="1:12" ht="27.6">
      <c r="A167" s="103">
        <v>163</v>
      </c>
      <c r="B167" s="104" t="s">
        <v>714</v>
      </c>
      <c r="C167" s="130" t="s">
        <v>451</v>
      </c>
      <c r="D167" s="150"/>
      <c r="E167" s="130"/>
      <c r="F167" s="105"/>
      <c r="G167" s="129">
        <v>2007</v>
      </c>
      <c r="H167" s="139">
        <f>[1]Sheet1!$H$268</f>
        <v>65450.21</v>
      </c>
      <c r="I167" s="167"/>
      <c r="J167" s="178"/>
      <c r="K167" s="178"/>
      <c r="L167" s="178"/>
    </row>
    <row r="168" spans="1:12" ht="27.6">
      <c r="A168" s="103">
        <v>164</v>
      </c>
      <c r="B168" s="104" t="s">
        <v>715</v>
      </c>
      <c r="C168" s="130" t="s">
        <v>452</v>
      </c>
      <c r="D168" s="150"/>
      <c r="E168" s="130"/>
      <c r="F168" s="105"/>
      <c r="G168" s="129">
        <v>2007</v>
      </c>
      <c r="H168" s="139">
        <f>[1]Sheet1!$H$269</f>
        <v>128995.04</v>
      </c>
      <c r="I168" s="167"/>
      <c r="J168" s="178"/>
      <c r="K168" s="178"/>
      <c r="L168" s="178"/>
    </row>
    <row r="169" spans="1:12" ht="27.6">
      <c r="A169" s="103">
        <v>165</v>
      </c>
      <c r="B169" s="104" t="s">
        <v>717</v>
      </c>
      <c r="C169" s="131" t="s">
        <v>236</v>
      </c>
      <c r="D169" s="151"/>
      <c r="E169" s="131"/>
      <c r="F169" s="105" t="s">
        <v>716</v>
      </c>
      <c r="G169" s="132">
        <v>2009</v>
      </c>
      <c r="H169" s="140">
        <f>[1]Sheet1!$H$283</f>
        <v>138016.75</v>
      </c>
      <c r="I169" s="167"/>
      <c r="J169" s="178"/>
      <c r="K169" s="178"/>
      <c r="L169" s="178"/>
    </row>
    <row r="170" spans="1:12" ht="27.6">
      <c r="A170" s="103">
        <v>166</v>
      </c>
      <c r="B170" s="104" t="s">
        <v>718</v>
      </c>
      <c r="C170" s="130" t="s">
        <v>235</v>
      </c>
      <c r="D170" s="150"/>
      <c r="E170" s="130"/>
      <c r="F170" s="105"/>
      <c r="G170" s="129">
        <v>2008</v>
      </c>
      <c r="H170" s="139">
        <f>[1]Sheet1!$H$278</f>
        <v>670469.81999999995</v>
      </c>
      <c r="I170" s="167"/>
      <c r="J170" s="178"/>
      <c r="K170" s="178"/>
      <c r="L170" s="178"/>
    </row>
    <row r="171" spans="1:12" ht="33.75" customHeight="1">
      <c r="A171" s="103">
        <v>167</v>
      </c>
      <c r="B171" s="104" t="s">
        <v>690</v>
      </c>
      <c r="C171" s="193" t="s">
        <v>691</v>
      </c>
      <c r="D171" s="152"/>
      <c r="E171" s="127"/>
      <c r="F171" s="105"/>
      <c r="G171" s="132">
        <v>2002</v>
      </c>
      <c r="H171" s="139">
        <f>[1]Sheet1!$H$199</f>
        <v>19264</v>
      </c>
      <c r="I171" s="148"/>
      <c r="J171" s="178"/>
      <c r="K171" s="137"/>
      <c r="L171" s="178"/>
    </row>
    <row r="172" spans="1:12" ht="14.4" thickBot="1">
      <c r="A172" s="259"/>
      <c r="B172" s="260"/>
      <c r="C172" s="250"/>
      <c r="D172" s="250"/>
      <c r="E172" s="250"/>
      <c r="F172" s="250"/>
      <c r="G172" s="251"/>
      <c r="H172" s="252"/>
      <c r="I172" s="261"/>
      <c r="J172" s="262"/>
      <c r="K172" s="262"/>
      <c r="L172" s="262"/>
    </row>
    <row r="173" spans="1:12" ht="14.4" thickBot="1">
      <c r="A173" s="263"/>
      <c r="B173" s="264"/>
      <c r="C173" s="265" t="s">
        <v>347</v>
      </c>
      <c r="D173" s="265"/>
      <c r="E173" s="265"/>
      <c r="F173" s="266"/>
      <c r="G173" s="267"/>
      <c r="H173" s="268">
        <f>SUM(H5:H172)</f>
        <v>63037763.510000013</v>
      </c>
      <c r="I173" s="269"/>
      <c r="J173" s="270"/>
      <c r="K173" s="270"/>
      <c r="L173" s="271"/>
    </row>
    <row r="174" spans="1:12">
      <c r="A174" s="117"/>
      <c r="B174" s="121"/>
      <c r="C174" s="122"/>
      <c r="D174" s="122"/>
      <c r="E174" s="122"/>
      <c r="F174" s="122"/>
      <c r="G174" s="123"/>
      <c r="H174" s="158"/>
    </row>
    <row r="175" spans="1:12">
      <c r="A175" s="117"/>
      <c r="B175" s="121"/>
      <c r="C175" s="124"/>
      <c r="D175" s="124"/>
      <c r="E175" s="124"/>
      <c r="F175" s="124"/>
      <c r="G175" s="125"/>
      <c r="H175" s="159"/>
    </row>
  </sheetData>
  <mergeCells count="43">
    <mergeCell ref="I159:L159"/>
    <mergeCell ref="I145:L145"/>
    <mergeCell ref="I147:L147"/>
    <mergeCell ref="I150:L150"/>
    <mergeCell ref="I155:L155"/>
    <mergeCell ref="I157:L157"/>
    <mergeCell ref="I130:L130"/>
    <mergeCell ref="I131:L131"/>
    <mergeCell ref="I141:L141"/>
    <mergeCell ref="I144:L144"/>
    <mergeCell ref="I158:L158"/>
    <mergeCell ref="I110:L110"/>
    <mergeCell ref="I111:L111"/>
    <mergeCell ref="I112:L112"/>
    <mergeCell ref="I113:L113"/>
    <mergeCell ref="I122:L122"/>
    <mergeCell ref="I92:L92"/>
    <mergeCell ref="I93:L93"/>
    <mergeCell ref="I94:L94"/>
    <mergeCell ref="I102:L102"/>
    <mergeCell ref="I109:L109"/>
    <mergeCell ref="I75:L75"/>
    <mergeCell ref="I76:L76"/>
    <mergeCell ref="I77:L77"/>
    <mergeCell ref="I91:L91"/>
    <mergeCell ref="I51:L51"/>
    <mergeCell ref="I70:L70"/>
    <mergeCell ref="I72:L72"/>
    <mergeCell ref="I37:L37"/>
    <mergeCell ref="I39:L39"/>
    <mergeCell ref="I40:L40"/>
    <mergeCell ref="I43:L43"/>
    <mergeCell ref="I48:L48"/>
    <mergeCell ref="I21:L21"/>
    <mergeCell ref="I22:L22"/>
    <mergeCell ref="I25:L25"/>
    <mergeCell ref="I26:L26"/>
    <mergeCell ref="I35:L35"/>
    <mergeCell ref="F2:H2"/>
    <mergeCell ref="I6:L6"/>
    <mergeCell ref="I7:L7"/>
    <mergeCell ref="A1:L1"/>
    <mergeCell ref="I11:L11"/>
  </mergeCells>
  <pageMargins left="0.39370078740157483" right="0.15748031496062992" top="0.27559055118110237" bottom="0.15748031496062992" header="0.31496062992125984" footer="0.16"/>
  <pageSetup paperSize="9" orientation="landscape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1"/>
  <sheetViews>
    <sheetView topLeftCell="A108" workbookViewId="0">
      <selection activeCell="C123" sqref="C123"/>
    </sheetView>
  </sheetViews>
  <sheetFormatPr defaultColWidth="9.109375" defaultRowHeight="13.8"/>
  <cols>
    <col min="1" max="1" width="4.109375" style="162" customWidth="1"/>
    <col min="2" max="2" width="14.5546875" style="163" customWidth="1"/>
    <col min="3" max="3" width="47.6640625" style="163" customWidth="1"/>
    <col min="4" max="4" width="40.33203125" style="163" customWidth="1"/>
    <col min="5" max="5" width="8" style="163" customWidth="1"/>
    <col min="6" max="6" width="16.5546875" style="165" customWidth="1"/>
    <col min="7" max="7" width="9.88671875" style="161" customWidth="1"/>
    <col min="8" max="8" width="10.6640625" style="163" customWidth="1"/>
    <col min="9" max="10" width="10.5546875" style="163" customWidth="1"/>
    <col min="11" max="11" width="46.44140625" style="162" customWidth="1"/>
    <col min="12" max="12" width="48" style="162" customWidth="1"/>
    <col min="13" max="16384" width="9.109375" style="162"/>
  </cols>
  <sheetData>
    <row r="1" spans="1:10">
      <c r="A1" s="513" t="s">
        <v>1091</v>
      </c>
      <c r="B1" s="513"/>
      <c r="C1" s="513"/>
      <c r="D1" s="513"/>
      <c r="E1" s="513"/>
      <c r="F1" s="513"/>
      <c r="G1" s="513"/>
      <c r="H1" s="513"/>
      <c r="I1" s="513"/>
      <c r="J1" s="513"/>
    </row>
    <row r="2" spans="1:10" ht="14.4" thickBot="1">
      <c r="A2" s="100"/>
      <c r="B2" s="194"/>
      <c r="C2" s="194"/>
      <c r="D2" s="195"/>
      <c r="E2" s="101"/>
      <c r="F2" s="154"/>
      <c r="I2" s="497" t="s">
        <v>846</v>
      </c>
      <c r="J2" s="497"/>
    </row>
    <row r="3" spans="1:10" ht="28.2" thickBot="1">
      <c r="A3" s="173" t="s">
        <v>211</v>
      </c>
      <c r="B3" s="174" t="s">
        <v>212</v>
      </c>
      <c r="C3" s="175" t="s">
        <v>515</v>
      </c>
      <c r="D3" s="175" t="s">
        <v>213</v>
      </c>
      <c r="E3" s="175" t="s">
        <v>516</v>
      </c>
      <c r="F3" s="177" t="s">
        <v>352</v>
      </c>
      <c r="G3" s="166" t="s">
        <v>844</v>
      </c>
      <c r="H3" s="166" t="s">
        <v>845</v>
      </c>
      <c r="I3" s="166" t="s">
        <v>844</v>
      </c>
      <c r="J3" s="166" t="s">
        <v>845</v>
      </c>
    </row>
    <row r="4" spans="1:10" ht="49.5" customHeight="1">
      <c r="A4" s="168">
        <v>1</v>
      </c>
      <c r="B4" s="169" t="s">
        <v>113</v>
      </c>
      <c r="C4" s="170" t="s">
        <v>934</v>
      </c>
      <c r="D4" s="170" t="s">
        <v>369</v>
      </c>
      <c r="E4" s="171">
        <v>1971</v>
      </c>
      <c r="F4" s="172">
        <v>1653515</v>
      </c>
      <c r="G4" s="190" t="s">
        <v>936</v>
      </c>
      <c r="H4" s="183">
        <v>40522</v>
      </c>
      <c r="I4" s="191" t="s">
        <v>937</v>
      </c>
      <c r="J4" s="183">
        <v>40297</v>
      </c>
    </row>
    <row r="5" spans="1:10" ht="35.25" customHeight="1">
      <c r="A5" s="103">
        <v>2</v>
      </c>
      <c r="B5" s="104" t="s">
        <v>114</v>
      </c>
      <c r="C5" s="105" t="s">
        <v>942</v>
      </c>
      <c r="D5" s="105" t="s">
        <v>370</v>
      </c>
      <c r="E5" s="106">
        <v>1967</v>
      </c>
      <c r="F5" s="138">
        <v>1700657</v>
      </c>
      <c r="G5" s="148" t="s">
        <v>941</v>
      </c>
      <c r="H5" s="179">
        <v>39792</v>
      </c>
      <c r="I5" s="137" t="s">
        <v>938</v>
      </c>
      <c r="J5" s="179">
        <v>40358</v>
      </c>
    </row>
    <row r="6" spans="1:10" ht="36" customHeight="1">
      <c r="A6" s="103">
        <v>3</v>
      </c>
      <c r="B6" s="104" t="s">
        <v>116</v>
      </c>
      <c r="C6" s="105" t="s">
        <v>947</v>
      </c>
      <c r="D6" s="105" t="s">
        <v>371</v>
      </c>
      <c r="E6" s="106">
        <v>1973</v>
      </c>
      <c r="F6" s="153">
        <v>1619213</v>
      </c>
      <c r="G6" s="148" t="s">
        <v>948</v>
      </c>
      <c r="H6" s="179">
        <v>39791</v>
      </c>
      <c r="I6" s="137" t="s">
        <v>938</v>
      </c>
      <c r="J6" s="179">
        <v>40358</v>
      </c>
    </row>
    <row r="7" spans="1:10" ht="65.25" customHeight="1">
      <c r="A7" s="103">
        <v>4</v>
      </c>
      <c r="B7" s="104" t="s">
        <v>117</v>
      </c>
      <c r="C7" s="105" t="s">
        <v>945</v>
      </c>
      <c r="D7" s="105" t="s">
        <v>372</v>
      </c>
      <c r="E7" s="106">
        <v>1973</v>
      </c>
      <c r="F7" s="153">
        <v>10628472</v>
      </c>
      <c r="G7" s="148" t="s">
        <v>946</v>
      </c>
      <c r="H7" s="179">
        <v>39792</v>
      </c>
      <c r="I7" s="137" t="s">
        <v>938</v>
      </c>
      <c r="J7" s="179">
        <v>40358</v>
      </c>
    </row>
    <row r="8" spans="1:10" ht="33" customHeight="1">
      <c r="A8" s="103">
        <v>5</v>
      </c>
      <c r="B8" s="104" t="s">
        <v>118</v>
      </c>
      <c r="C8" s="105" t="s">
        <v>943</v>
      </c>
      <c r="D8" s="105" t="s">
        <v>373</v>
      </c>
      <c r="E8" s="106">
        <v>2003</v>
      </c>
      <c r="F8" s="153">
        <v>277137</v>
      </c>
      <c r="G8" s="148" t="s">
        <v>944</v>
      </c>
      <c r="H8" s="179">
        <v>39792</v>
      </c>
      <c r="I8" s="137" t="s">
        <v>938</v>
      </c>
      <c r="J8" s="179">
        <v>40358</v>
      </c>
    </row>
    <row r="9" spans="1:10" ht="29.25" customHeight="1">
      <c r="A9" s="103">
        <v>6</v>
      </c>
      <c r="B9" s="104" t="s">
        <v>119</v>
      </c>
      <c r="C9" s="105" t="s">
        <v>939</v>
      </c>
      <c r="D9" s="105" t="s">
        <v>374</v>
      </c>
      <c r="E9" s="106">
        <v>2003</v>
      </c>
      <c r="F9" s="153">
        <v>1449640</v>
      </c>
      <c r="G9" s="148" t="s">
        <v>940</v>
      </c>
      <c r="H9" s="179">
        <v>39792</v>
      </c>
      <c r="I9" s="137" t="s">
        <v>938</v>
      </c>
      <c r="J9" s="179">
        <v>40358</v>
      </c>
    </row>
    <row r="10" spans="1:10" ht="60.75" customHeight="1">
      <c r="A10" s="103">
        <v>7</v>
      </c>
      <c r="B10" s="107">
        <v>101030000941</v>
      </c>
      <c r="C10" s="109" t="s">
        <v>378</v>
      </c>
      <c r="D10" s="109" t="s">
        <v>281</v>
      </c>
      <c r="E10" s="110">
        <v>1982</v>
      </c>
      <c r="F10" s="155">
        <f>[1]Sheet1!$H$100</f>
        <v>1059188.8700000001</v>
      </c>
      <c r="G10" s="148" t="s">
        <v>918</v>
      </c>
      <c r="H10" s="179">
        <v>39545</v>
      </c>
      <c r="I10" s="137" t="s">
        <v>919</v>
      </c>
      <c r="J10" s="179">
        <v>40520</v>
      </c>
    </row>
    <row r="11" spans="1:10" ht="59.25" customHeight="1">
      <c r="A11" s="103">
        <v>8</v>
      </c>
      <c r="B11" s="111" t="s">
        <v>56</v>
      </c>
      <c r="C11" s="108" t="s">
        <v>379</v>
      </c>
      <c r="D11" s="108" t="s">
        <v>454</v>
      </c>
      <c r="E11" s="103">
        <v>1984</v>
      </c>
      <c r="F11" s="155">
        <f>[1]Sheet1!$H$126</f>
        <v>1959044</v>
      </c>
      <c r="G11" s="148" t="s">
        <v>877</v>
      </c>
      <c r="H11" s="179">
        <v>40480</v>
      </c>
      <c r="I11" s="137" t="s">
        <v>878</v>
      </c>
      <c r="J11" s="179">
        <v>40511</v>
      </c>
    </row>
    <row r="12" spans="1:10" ht="76.5" customHeight="1">
      <c r="A12" s="103">
        <v>9</v>
      </c>
      <c r="B12" s="111" t="s">
        <v>57</v>
      </c>
      <c r="C12" s="108" t="s">
        <v>305</v>
      </c>
      <c r="D12" s="108" t="s">
        <v>453</v>
      </c>
      <c r="E12" s="103">
        <v>1986</v>
      </c>
      <c r="F12" s="155">
        <f>[1]Sheet1!$H$130</f>
        <v>1492562</v>
      </c>
      <c r="G12" s="148" t="s">
        <v>879</v>
      </c>
      <c r="H12" s="179">
        <v>40504</v>
      </c>
      <c r="I12" s="137" t="s">
        <v>880</v>
      </c>
      <c r="J12" s="179">
        <v>40527</v>
      </c>
    </row>
    <row r="13" spans="1:10" ht="61.5" customHeight="1">
      <c r="A13" s="103">
        <v>10</v>
      </c>
      <c r="B13" s="111" t="s">
        <v>59</v>
      </c>
      <c r="C13" s="112" t="s">
        <v>272</v>
      </c>
      <c r="D13" s="112" t="s">
        <v>273</v>
      </c>
      <c r="E13" s="103">
        <v>1999</v>
      </c>
      <c r="F13" s="139">
        <f>[1]Sheet1!$H$153</f>
        <v>51251</v>
      </c>
      <c r="G13" s="148" t="s">
        <v>932</v>
      </c>
      <c r="H13" s="179">
        <v>39784</v>
      </c>
      <c r="I13" s="137" t="s">
        <v>933</v>
      </c>
      <c r="J13" s="179">
        <v>40526</v>
      </c>
    </row>
    <row r="14" spans="1:10" ht="45" customHeight="1">
      <c r="A14" s="103">
        <v>11</v>
      </c>
      <c r="B14" s="111" t="s">
        <v>60</v>
      </c>
      <c r="C14" s="112" t="s">
        <v>380</v>
      </c>
      <c r="D14" s="112" t="s">
        <v>381</v>
      </c>
      <c r="E14" s="103">
        <v>2000</v>
      </c>
      <c r="F14" s="139">
        <f>[1]Sheet1!$H$162</f>
        <v>586846</v>
      </c>
      <c r="G14" s="148" t="s">
        <v>897</v>
      </c>
      <c r="H14" s="179">
        <v>39199</v>
      </c>
      <c r="I14" s="137" t="s">
        <v>898</v>
      </c>
      <c r="J14" s="179">
        <v>40633</v>
      </c>
    </row>
    <row r="15" spans="1:10" ht="45" customHeight="1">
      <c r="A15" s="103">
        <v>12</v>
      </c>
      <c r="B15" s="111" t="s">
        <v>61</v>
      </c>
      <c r="C15" s="112" t="s">
        <v>289</v>
      </c>
      <c r="D15" s="112" t="s">
        <v>382</v>
      </c>
      <c r="E15" s="103">
        <v>1966</v>
      </c>
      <c r="F15" s="156">
        <f>[1]Sheet1!$H$169</f>
        <v>1390</v>
      </c>
      <c r="G15" s="148" t="s">
        <v>905</v>
      </c>
      <c r="H15" s="179">
        <v>39433</v>
      </c>
      <c r="I15" s="137" t="s">
        <v>906</v>
      </c>
      <c r="J15" s="179">
        <v>40526</v>
      </c>
    </row>
    <row r="16" spans="1:10" ht="45" customHeight="1">
      <c r="A16" s="103">
        <v>13</v>
      </c>
      <c r="B16" s="111" t="s">
        <v>62</v>
      </c>
      <c r="C16" s="112" t="s">
        <v>286</v>
      </c>
      <c r="D16" s="112" t="s">
        <v>383</v>
      </c>
      <c r="E16" s="103">
        <v>1975</v>
      </c>
      <c r="F16" s="139">
        <f>[1]Sheet1!$H$172</f>
        <v>600</v>
      </c>
      <c r="G16" s="148" t="s">
        <v>907</v>
      </c>
      <c r="H16" s="179">
        <v>39436</v>
      </c>
      <c r="I16" s="137" t="s">
        <v>908</v>
      </c>
      <c r="J16" s="179">
        <v>40526</v>
      </c>
    </row>
    <row r="17" spans="1:10" ht="45" customHeight="1">
      <c r="A17" s="103">
        <v>14</v>
      </c>
      <c r="B17" s="160" t="s">
        <v>684</v>
      </c>
      <c r="C17" s="108" t="s">
        <v>260</v>
      </c>
      <c r="D17" s="108" t="s">
        <v>388</v>
      </c>
      <c r="E17" s="103">
        <v>2004</v>
      </c>
      <c r="F17" s="155">
        <f>[1]Sheet1!$H$223</f>
        <v>9618607</v>
      </c>
      <c r="G17" s="148" t="s">
        <v>1039</v>
      </c>
      <c r="H17" s="179">
        <v>38336</v>
      </c>
      <c r="I17" s="137" t="s">
        <v>1040</v>
      </c>
      <c r="J17" s="179">
        <v>40631</v>
      </c>
    </row>
    <row r="18" spans="1:10" ht="45" customHeight="1">
      <c r="A18" s="103">
        <v>15</v>
      </c>
      <c r="B18" s="111" t="s">
        <v>73</v>
      </c>
      <c r="C18" s="112" t="s">
        <v>294</v>
      </c>
      <c r="D18" s="112" t="s">
        <v>393</v>
      </c>
      <c r="E18" s="103">
        <v>2006</v>
      </c>
      <c r="F18" s="139">
        <f>[1]Sheet1!$H$228</f>
        <v>496954.59</v>
      </c>
      <c r="G18" s="148" t="s">
        <v>1049</v>
      </c>
      <c r="H18" s="179">
        <v>38712</v>
      </c>
      <c r="I18" s="137" t="s">
        <v>1050</v>
      </c>
      <c r="J18" s="179">
        <v>40632</v>
      </c>
    </row>
    <row r="19" spans="1:10" ht="31.5" customHeight="1">
      <c r="A19" s="103">
        <v>16</v>
      </c>
      <c r="B19" s="111" t="s">
        <v>74</v>
      </c>
      <c r="C19" s="112" t="s">
        <v>258</v>
      </c>
      <c r="D19" s="112" t="s">
        <v>394</v>
      </c>
      <c r="E19" s="103">
        <v>2006</v>
      </c>
      <c r="F19" s="139">
        <f>[1]Sheet1!$H$229</f>
        <v>285297.74</v>
      </c>
      <c r="G19" s="148" t="s">
        <v>1051</v>
      </c>
      <c r="H19" s="179">
        <v>38744</v>
      </c>
      <c r="I19" s="137" t="s">
        <v>1052</v>
      </c>
      <c r="J19" s="179">
        <v>40631</v>
      </c>
    </row>
    <row r="20" spans="1:10" ht="45" customHeight="1">
      <c r="A20" s="103">
        <v>17</v>
      </c>
      <c r="B20" s="111" t="s">
        <v>75</v>
      </c>
      <c r="C20" s="112" t="s">
        <v>257</v>
      </c>
      <c r="D20" s="112" t="s">
        <v>395</v>
      </c>
      <c r="E20" s="103">
        <v>2006</v>
      </c>
      <c r="F20" s="139">
        <f>[1]Sheet1!$H$230</f>
        <v>207608.2</v>
      </c>
      <c r="G20" s="148" t="s">
        <v>1053</v>
      </c>
      <c r="H20" s="179">
        <v>38778</v>
      </c>
      <c r="I20" s="137" t="s">
        <v>1054</v>
      </c>
      <c r="J20" s="179">
        <v>40632</v>
      </c>
    </row>
    <row r="21" spans="1:10" ht="35.25" customHeight="1">
      <c r="A21" s="103">
        <v>18</v>
      </c>
      <c r="B21" s="111" t="s">
        <v>76</v>
      </c>
      <c r="C21" s="112" t="s">
        <v>396</v>
      </c>
      <c r="D21" s="112" t="s">
        <v>397</v>
      </c>
      <c r="E21" s="103">
        <v>2006</v>
      </c>
      <c r="F21" s="139">
        <f>[1]Sheet1!$H$231</f>
        <v>28681.4</v>
      </c>
      <c r="G21" s="148" t="s">
        <v>1055</v>
      </c>
      <c r="H21" s="179">
        <v>38826</v>
      </c>
      <c r="I21" s="137" t="s">
        <v>1056</v>
      </c>
      <c r="J21" s="179">
        <v>40630</v>
      </c>
    </row>
    <row r="22" spans="1:10" ht="32.25" customHeight="1">
      <c r="A22" s="103">
        <v>19</v>
      </c>
      <c r="B22" s="111" t="s">
        <v>78</v>
      </c>
      <c r="C22" s="112" t="s">
        <v>256</v>
      </c>
      <c r="D22" s="112" t="s">
        <v>399</v>
      </c>
      <c r="E22" s="103">
        <v>2006</v>
      </c>
      <c r="F22" s="139">
        <f>[1]Sheet1!$H$235</f>
        <v>3148619.44</v>
      </c>
      <c r="G22" s="148" t="s">
        <v>1058</v>
      </c>
      <c r="H22" s="179">
        <v>38861</v>
      </c>
      <c r="I22" s="137" t="s">
        <v>1059</v>
      </c>
      <c r="J22" s="179">
        <v>40630</v>
      </c>
    </row>
    <row r="23" spans="1:10" ht="45" customHeight="1">
      <c r="A23" s="103">
        <v>20</v>
      </c>
      <c r="B23" s="111" t="s">
        <v>79</v>
      </c>
      <c r="C23" s="112" t="s">
        <v>304</v>
      </c>
      <c r="D23" s="112" t="s">
        <v>400</v>
      </c>
      <c r="E23" s="103">
        <v>2006</v>
      </c>
      <c r="F23" s="139">
        <f>[1]Sheet1!$H$236</f>
        <v>135886.22</v>
      </c>
      <c r="G23" s="148" t="s">
        <v>1060</v>
      </c>
      <c r="H23" s="179">
        <v>38898</v>
      </c>
      <c r="I23" s="137" t="s">
        <v>1061</v>
      </c>
      <c r="J23" s="179">
        <v>40632</v>
      </c>
    </row>
    <row r="24" spans="1:10" ht="45" customHeight="1">
      <c r="A24" s="103">
        <v>21</v>
      </c>
      <c r="B24" s="111" t="s">
        <v>80</v>
      </c>
      <c r="C24" s="112" t="s">
        <v>255</v>
      </c>
      <c r="D24" s="112" t="s">
        <v>401</v>
      </c>
      <c r="E24" s="103">
        <v>2006</v>
      </c>
      <c r="F24" s="139">
        <f>[1]Sheet1!$H$237</f>
        <v>170476.02</v>
      </c>
      <c r="G24" s="148" t="s">
        <v>1062</v>
      </c>
      <c r="H24" s="179">
        <v>38940</v>
      </c>
      <c r="I24" s="137" t="s">
        <v>1063</v>
      </c>
      <c r="J24" s="179">
        <v>40611</v>
      </c>
    </row>
    <row r="25" spans="1:10" ht="45" customHeight="1">
      <c r="A25" s="103">
        <v>22</v>
      </c>
      <c r="B25" s="111" t="s">
        <v>81</v>
      </c>
      <c r="C25" s="112" t="s">
        <v>455</v>
      </c>
      <c r="D25" s="112" t="s">
        <v>402</v>
      </c>
      <c r="E25" s="103">
        <v>2006</v>
      </c>
      <c r="F25" s="139">
        <f>[1]Sheet1!$H$238</f>
        <v>971562.88</v>
      </c>
      <c r="G25" s="148" t="s">
        <v>1064</v>
      </c>
      <c r="H25" s="179">
        <v>38918</v>
      </c>
      <c r="I25" s="137" t="s">
        <v>1065</v>
      </c>
      <c r="J25" s="179">
        <v>40611</v>
      </c>
    </row>
    <row r="26" spans="1:10" ht="45" customHeight="1">
      <c r="A26" s="103">
        <v>23</v>
      </c>
      <c r="B26" s="111" t="s">
        <v>82</v>
      </c>
      <c r="C26" s="112" t="s">
        <v>1066</v>
      </c>
      <c r="D26" s="112" t="s">
        <v>404</v>
      </c>
      <c r="E26" s="103">
        <v>2006</v>
      </c>
      <c r="F26" s="139">
        <f>[1]Sheet1!$H$239</f>
        <v>1508208</v>
      </c>
      <c r="G26" s="148" t="s">
        <v>1067</v>
      </c>
      <c r="H26" s="179">
        <v>38797</v>
      </c>
      <c r="I26" s="137" t="s">
        <v>1068</v>
      </c>
      <c r="J26" s="179">
        <v>40630</v>
      </c>
    </row>
    <row r="27" spans="1:10" ht="30" customHeight="1">
      <c r="A27" s="103">
        <v>24</v>
      </c>
      <c r="B27" s="111" t="s">
        <v>83</v>
      </c>
      <c r="C27" s="112" t="s">
        <v>254</v>
      </c>
      <c r="D27" s="112" t="s">
        <v>405</v>
      </c>
      <c r="E27" s="103">
        <v>2006</v>
      </c>
      <c r="F27" s="139">
        <f>[1]Sheet1!$H$241</f>
        <v>320914.90999999997</v>
      </c>
      <c r="G27" s="148" t="s">
        <v>1069</v>
      </c>
      <c r="H27" s="179">
        <v>38988</v>
      </c>
      <c r="I27" s="137" t="s">
        <v>1070</v>
      </c>
      <c r="J27" s="179">
        <v>40630</v>
      </c>
    </row>
    <row r="28" spans="1:10" ht="45" customHeight="1">
      <c r="A28" s="103">
        <v>25</v>
      </c>
      <c r="B28" s="111" t="s">
        <v>84</v>
      </c>
      <c r="C28" s="112" t="s">
        <v>406</v>
      </c>
      <c r="D28" s="112" t="s">
        <v>407</v>
      </c>
      <c r="E28" s="103">
        <v>2006</v>
      </c>
      <c r="F28" s="139">
        <f>[1]Sheet1!$H$243</f>
        <v>1869622.29</v>
      </c>
      <c r="G28" s="148" t="s">
        <v>1071</v>
      </c>
      <c r="H28" s="179">
        <v>39064</v>
      </c>
      <c r="I28" s="137" t="s">
        <v>1072</v>
      </c>
      <c r="J28" s="179">
        <v>40630</v>
      </c>
    </row>
    <row r="29" spans="1:10" ht="45" customHeight="1">
      <c r="A29" s="103">
        <v>26</v>
      </c>
      <c r="B29" s="111" t="s">
        <v>85</v>
      </c>
      <c r="C29" s="112" t="s">
        <v>408</v>
      </c>
      <c r="D29" s="112" t="s">
        <v>409</v>
      </c>
      <c r="E29" s="103">
        <v>2006</v>
      </c>
      <c r="F29" s="139">
        <f>[1]Sheet1!$H$244</f>
        <v>543058.15</v>
      </c>
      <c r="G29" s="148" t="s">
        <v>1073</v>
      </c>
      <c r="H29" s="179">
        <v>39069</v>
      </c>
      <c r="I29" s="137" t="s">
        <v>1074</v>
      </c>
      <c r="J29" s="179">
        <v>40632</v>
      </c>
    </row>
    <row r="30" spans="1:10" ht="45" customHeight="1">
      <c r="A30" s="103">
        <v>27</v>
      </c>
      <c r="B30" s="111" t="s">
        <v>86</v>
      </c>
      <c r="C30" s="112" t="s">
        <v>293</v>
      </c>
      <c r="D30" s="112" t="s">
        <v>410</v>
      </c>
      <c r="E30" s="103">
        <v>2007</v>
      </c>
      <c r="F30" s="139">
        <f>[1]Sheet1!$H$246</f>
        <v>2626428</v>
      </c>
      <c r="G30" s="148" t="s">
        <v>893</v>
      </c>
      <c r="H30" s="179">
        <v>39133</v>
      </c>
      <c r="I30" s="137" t="s">
        <v>894</v>
      </c>
      <c r="J30" s="179">
        <v>40611</v>
      </c>
    </row>
    <row r="31" spans="1:10" ht="45" customHeight="1">
      <c r="A31" s="103">
        <v>28</v>
      </c>
      <c r="B31" s="111" t="s">
        <v>87</v>
      </c>
      <c r="C31" s="112" t="s">
        <v>292</v>
      </c>
      <c r="D31" s="112" t="s">
        <v>411</v>
      </c>
      <c r="E31" s="103">
        <v>2007</v>
      </c>
      <c r="F31" s="139">
        <f>[1]Sheet1!$H$248</f>
        <v>133052.49</v>
      </c>
      <c r="G31" s="148" t="s">
        <v>891</v>
      </c>
      <c r="H31" s="179">
        <v>39128</v>
      </c>
      <c r="I31" s="137" t="s">
        <v>892</v>
      </c>
      <c r="J31" s="179">
        <v>40620</v>
      </c>
    </row>
    <row r="32" spans="1:10" ht="45" customHeight="1">
      <c r="A32" s="103">
        <v>29</v>
      </c>
      <c r="B32" s="111" t="s">
        <v>88</v>
      </c>
      <c r="C32" s="112" t="s">
        <v>291</v>
      </c>
      <c r="D32" s="112" t="s">
        <v>412</v>
      </c>
      <c r="E32" s="103">
        <v>2007</v>
      </c>
      <c r="F32" s="139">
        <f>[1]Sheet1!$H$252</f>
        <v>87564.18</v>
      </c>
      <c r="G32" s="148" t="s">
        <v>895</v>
      </c>
      <c r="H32" s="179">
        <v>39171</v>
      </c>
      <c r="I32" s="137" t="s">
        <v>896</v>
      </c>
      <c r="J32" s="179">
        <v>40602</v>
      </c>
    </row>
    <row r="33" spans="1:10" ht="45" customHeight="1">
      <c r="A33" s="103">
        <v>30</v>
      </c>
      <c r="B33" s="111" t="s">
        <v>89</v>
      </c>
      <c r="C33" s="112" t="s">
        <v>290</v>
      </c>
      <c r="D33" s="112" t="s">
        <v>413</v>
      </c>
      <c r="E33" s="103">
        <v>2007</v>
      </c>
      <c r="F33" s="139">
        <f>[1]Sheet1!$H$255</f>
        <v>511913.11</v>
      </c>
      <c r="G33" s="148" t="s">
        <v>899</v>
      </c>
      <c r="H33" s="179">
        <v>39226</v>
      </c>
      <c r="I33" s="137" t="s">
        <v>900</v>
      </c>
      <c r="J33" s="179">
        <v>40633</v>
      </c>
    </row>
    <row r="34" spans="1:10" ht="45" customHeight="1">
      <c r="A34" s="103">
        <v>31</v>
      </c>
      <c r="B34" s="111" t="s">
        <v>90</v>
      </c>
      <c r="C34" s="112" t="s">
        <v>171</v>
      </c>
      <c r="D34" s="112" t="s">
        <v>172</v>
      </c>
      <c r="E34" s="103">
        <v>2007</v>
      </c>
      <c r="F34" s="139">
        <f>[1]Sheet1!$H$256</f>
        <v>7014488.5700000003</v>
      </c>
      <c r="G34" s="148" t="s">
        <v>903</v>
      </c>
      <c r="H34" s="179">
        <v>39357</v>
      </c>
      <c r="I34" s="137" t="s">
        <v>904</v>
      </c>
      <c r="J34" s="179">
        <v>40988</v>
      </c>
    </row>
    <row r="35" spans="1:10" ht="45" customHeight="1">
      <c r="A35" s="103">
        <v>32</v>
      </c>
      <c r="B35" s="111" t="s">
        <v>91</v>
      </c>
      <c r="C35" s="112" t="s">
        <v>173</v>
      </c>
      <c r="D35" s="112" t="s">
        <v>414</v>
      </c>
      <c r="E35" s="103">
        <v>2007</v>
      </c>
      <c r="F35" s="139">
        <f>[1]Sheet1!$H$258</f>
        <v>375510</v>
      </c>
      <c r="G35" s="148" t="s">
        <v>901</v>
      </c>
      <c r="H35" s="179">
        <v>39342</v>
      </c>
      <c r="I35" s="137" t="s">
        <v>902</v>
      </c>
      <c r="J35" s="179">
        <v>40611</v>
      </c>
    </row>
    <row r="36" spans="1:10" ht="45" customHeight="1">
      <c r="A36" s="103">
        <v>33</v>
      </c>
      <c r="B36" s="111" t="s">
        <v>92</v>
      </c>
      <c r="C36" s="112" t="s">
        <v>415</v>
      </c>
      <c r="D36" s="112" t="s">
        <v>416</v>
      </c>
      <c r="E36" s="103">
        <v>2007</v>
      </c>
      <c r="F36" s="139">
        <f>[1]Sheet1!$H$270</f>
        <v>684953.29</v>
      </c>
      <c r="G36" s="148" t="s">
        <v>909</v>
      </c>
      <c r="H36" s="179">
        <v>39462</v>
      </c>
      <c r="I36" s="137" t="s">
        <v>910</v>
      </c>
      <c r="J36" s="179">
        <v>40526</v>
      </c>
    </row>
    <row r="37" spans="1:10" ht="45" customHeight="1">
      <c r="A37" s="103">
        <v>34</v>
      </c>
      <c r="B37" s="111" t="s">
        <v>93</v>
      </c>
      <c r="C37" s="112" t="s">
        <v>913</v>
      </c>
      <c r="D37" s="112" t="s">
        <v>283</v>
      </c>
      <c r="E37" s="103">
        <v>2008</v>
      </c>
      <c r="F37" s="139">
        <f>[1]Sheet1!$H$271</f>
        <v>191235.79</v>
      </c>
      <c r="G37" s="148" t="s">
        <v>914</v>
      </c>
      <c r="H37" s="179">
        <v>39510</v>
      </c>
      <c r="I37" s="137" t="s">
        <v>915</v>
      </c>
      <c r="J37" s="179">
        <v>40526</v>
      </c>
    </row>
    <row r="38" spans="1:10" ht="45" customHeight="1">
      <c r="A38" s="103">
        <v>35</v>
      </c>
      <c r="B38" s="111" t="s">
        <v>94</v>
      </c>
      <c r="C38" s="112" t="s">
        <v>284</v>
      </c>
      <c r="D38" s="112" t="s">
        <v>285</v>
      </c>
      <c r="E38" s="103">
        <v>2008</v>
      </c>
      <c r="F38" s="139">
        <f>[1]Sheet1!$H$272</f>
        <v>512631.31</v>
      </c>
      <c r="G38" s="148" t="s">
        <v>911</v>
      </c>
      <c r="H38" s="179">
        <v>39499</v>
      </c>
      <c r="I38" s="137" t="s">
        <v>912</v>
      </c>
      <c r="J38" s="179">
        <v>40526</v>
      </c>
    </row>
    <row r="39" spans="1:10" ht="30.75" customHeight="1">
      <c r="A39" s="103">
        <v>36</v>
      </c>
      <c r="B39" s="111" t="s">
        <v>95</v>
      </c>
      <c r="C39" s="112" t="s">
        <v>279</v>
      </c>
      <c r="D39" s="112" t="s">
        <v>280</v>
      </c>
      <c r="E39" s="103">
        <v>2008</v>
      </c>
      <c r="F39" s="139">
        <f>[1]Sheet1!$H$273</f>
        <v>507141</v>
      </c>
      <c r="G39" s="148" t="s">
        <v>920</v>
      </c>
      <c r="H39" s="179">
        <v>39549</v>
      </c>
      <c r="I39" s="137" t="s">
        <v>921</v>
      </c>
      <c r="J39" s="179">
        <v>40632</v>
      </c>
    </row>
    <row r="40" spans="1:10" ht="45" customHeight="1">
      <c r="A40" s="103">
        <v>37</v>
      </c>
      <c r="B40" s="111" t="s">
        <v>97</v>
      </c>
      <c r="C40" s="112" t="s">
        <v>1077</v>
      </c>
      <c r="D40" s="112" t="s">
        <v>417</v>
      </c>
      <c r="E40" s="103">
        <v>2008</v>
      </c>
      <c r="F40" s="139">
        <f>[1]Sheet1!$H$275</f>
        <v>476046.29</v>
      </c>
      <c r="G40" s="148" t="s">
        <v>922</v>
      </c>
      <c r="H40" s="179">
        <v>39668</v>
      </c>
      <c r="I40" s="137" t="s">
        <v>923</v>
      </c>
      <c r="J40" s="179">
        <v>40526</v>
      </c>
    </row>
    <row r="41" spans="1:10" ht="45" customHeight="1">
      <c r="A41" s="103">
        <v>38</v>
      </c>
      <c r="B41" s="111" t="s">
        <v>98</v>
      </c>
      <c r="C41" s="112" t="s">
        <v>418</v>
      </c>
      <c r="D41" s="112" t="s">
        <v>278</v>
      </c>
      <c r="E41" s="103">
        <v>2008</v>
      </c>
      <c r="F41" s="139">
        <f>[1]Sheet1!$H$276</f>
        <v>843567.75</v>
      </c>
      <c r="G41" s="148" t="s">
        <v>916</v>
      </c>
      <c r="H41" s="179">
        <v>39657</v>
      </c>
      <c r="I41" s="137" t="s">
        <v>917</v>
      </c>
      <c r="J41" s="179">
        <v>40526</v>
      </c>
    </row>
    <row r="42" spans="1:10" ht="45" customHeight="1">
      <c r="A42" s="103">
        <v>39</v>
      </c>
      <c r="B42" s="111" t="s">
        <v>99</v>
      </c>
      <c r="C42" s="112" t="s">
        <v>274</v>
      </c>
      <c r="D42" s="112" t="s">
        <v>275</v>
      </c>
      <c r="E42" s="103">
        <v>2008</v>
      </c>
      <c r="F42" s="139">
        <f>[1]Sheet1!$H$277</f>
        <v>1647726</v>
      </c>
      <c r="G42" s="148" t="s">
        <v>926</v>
      </c>
      <c r="H42" s="179">
        <v>39776</v>
      </c>
      <c r="I42" s="137" t="s">
        <v>927</v>
      </c>
      <c r="J42" s="179">
        <v>40526</v>
      </c>
    </row>
    <row r="43" spans="1:10" ht="45" customHeight="1">
      <c r="A43" s="103">
        <v>40</v>
      </c>
      <c r="B43" s="111" t="s">
        <v>100</v>
      </c>
      <c r="C43" s="113" t="s">
        <v>270</v>
      </c>
      <c r="D43" s="113" t="s">
        <v>269</v>
      </c>
      <c r="E43" s="110">
        <v>2006</v>
      </c>
      <c r="F43" s="140">
        <f>[1]Sheet1!$H$279</f>
        <v>23929370.620000001</v>
      </c>
      <c r="G43" s="148" t="s">
        <v>930</v>
      </c>
      <c r="H43" s="179">
        <v>39797</v>
      </c>
      <c r="I43" s="137" t="s">
        <v>931</v>
      </c>
      <c r="J43" s="179">
        <v>40520</v>
      </c>
    </row>
    <row r="44" spans="1:10" ht="45" customHeight="1">
      <c r="A44" s="103">
        <v>41</v>
      </c>
      <c r="B44" s="111" t="s">
        <v>101</v>
      </c>
      <c r="C44" s="113" t="s">
        <v>271</v>
      </c>
      <c r="D44" s="113" t="s">
        <v>419</v>
      </c>
      <c r="E44" s="110">
        <v>2007</v>
      </c>
      <c r="F44" s="140">
        <f>[1]Sheet1!$H$280</f>
        <v>15069024.9</v>
      </c>
      <c r="G44" s="148" t="s">
        <v>928</v>
      </c>
      <c r="H44" s="179">
        <v>39731</v>
      </c>
      <c r="I44" s="137" t="s">
        <v>929</v>
      </c>
      <c r="J44" s="179">
        <v>40520</v>
      </c>
    </row>
    <row r="45" spans="1:10" ht="45" customHeight="1">
      <c r="A45" s="103">
        <v>42</v>
      </c>
      <c r="B45" s="111" t="s">
        <v>103</v>
      </c>
      <c r="C45" s="114" t="s">
        <v>161</v>
      </c>
      <c r="D45" s="114" t="s">
        <v>162</v>
      </c>
      <c r="E45" s="110">
        <v>2007</v>
      </c>
      <c r="F45" s="140">
        <f>[1]Sheet1!$H$282</f>
        <v>790457.16</v>
      </c>
      <c r="G45" s="148" t="s">
        <v>851</v>
      </c>
      <c r="H45" s="179">
        <v>39920</v>
      </c>
      <c r="I45" s="137" t="s">
        <v>852</v>
      </c>
      <c r="J45" s="179">
        <v>40520</v>
      </c>
    </row>
    <row r="46" spans="1:10" ht="45" customHeight="1">
      <c r="A46" s="103">
        <v>43</v>
      </c>
      <c r="B46" s="111" t="s">
        <v>104</v>
      </c>
      <c r="C46" s="114" t="s">
        <v>475</v>
      </c>
      <c r="D46" s="114" t="s">
        <v>160</v>
      </c>
      <c r="E46" s="110">
        <v>2003</v>
      </c>
      <c r="F46" s="140">
        <f>[1]Sheet1!$H$284</f>
        <v>923393.46</v>
      </c>
      <c r="G46" s="148" t="s">
        <v>849</v>
      </c>
      <c r="H46" s="179">
        <v>39979</v>
      </c>
      <c r="I46" s="137" t="s">
        <v>850</v>
      </c>
      <c r="J46" s="179">
        <v>40522</v>
      </c>
    </row>
    <row r="47" spans="1:10" ht="33.75" customHeight="1">
      <c r="A47" s="103">
        <v>44</v>
      </c>
      <c r="B47" s="111" t="s">
        <v>106</v>
      </c>
      <c r="C47" s="114" t="s">
        <v>469</v>
      </c>
      <c r="D47" s="114" t="s">
        <v>470</v>
      </c>
      <c r="E47" s="110">
        <v>2009</v>
      </c>
      <c r="F47" s="140">
        <f>[1]Sheet1!$H$287</f>
        <v>495963.85</v>
      </c>
      <c r="G47" s="148" t="s">
        <v>854</v>
      </c>
      <c r="H47" s="179">
        <v>40147</v>
      </c>
      <c r="I47" s="137" t="s">
        <v>855</v>
      </c>
      <c r="J47" s="179">
        <v>40521</v>
      </c>
    </row>
    <row r="48" spans="1:10" ht="45" customHeight="1">
      <c r="A48" s="103">
        <v>45</v>
      </c>
      <c r="B48" s="111" t="s">
        <v>110</v>
      </c>
      <c r="C48" s="114" t="s">
        <v>874</v>
      </c>
      <c r="D48" s="114" t="s">
        <v>461</v>
      </c>
      <c r="E48" s="110">
        <v>2010</v>
      </c>
      <c r="F48" s="139">
        <f>[1]Sheet1!$H$292</f>
        <v>759558.24</v>
      </c>
      <c r="G48" s="148" t="s">
        <v>875</v>
      </c>
      <c r="H48" s="179">
        <v>40333</v>
      </c>
      <c r="I48" s="137" t="s">
        <v>876</v>
      </c>
      <c r="J48" s="179">
        <v>40595</v>
      </c>
    </row>
    <row r="49" spans="1:12" ht="45" customHeight="1">
      <c r="A49" s="103">
        <v>46</v>
      </c>
      <c r="B49" s="111" t="s">
        <v>112</v>
      </c>
      <c r="C49" s="114" t="s">
        <v>457</v>
      </c>
      <c r="D49" s="114" t="s">
        <v>456</v>
      </c>
      <c r="E49" s="110">
        <v>2010</v>
      </c>
      <c r="F49" s="139">
        <f>[1]Sheet1!$H$297</f>
        <v>18522304.93</v>
      </c>
      <c r="G49" s="148" t="s">
        <v>872</v>
      </c>
      <c r="H49" s="179">
        <v>40444</v>
      </c>
      <c r="I49" s="137" t="s">
        <v>871</v>
      </c>
      <c r="J49" s="179">
        <v>40525</v>
      </c>
    </row>
    <row r="50" spans="1:12" ht="45" customHeight="1">
      <c r="A50" s="103">
        <v>47</v>
      </c>
      <c r="B50" s="115">
        <v>108030001997</v>
      </c>
      <c r="C50" s="114" t="s">
        <v>302</v>
      </c>
      <c r="D50" s="114" t="s">
        <v>303</v>
      </c>
      <c r="E50" s="110">
        <v>2010</v>
      </c>
      <c r="F50" s="140">
        <f>[1]Sheet1!$H$299</f>
        <v>166956.17000000001</v>
      </c>
      <c r="G50" s="148" t="s">
        <v>889</v>
      </c>
      <c r="H50" s="179">
        <v>40511</v>
      </c>
      <c r="I50" s="137" t="s">
        <v>890</v>
      </c>
      <c r="J50" s="179">
        <v>40778</v>
      </c>
    </row>
    <row r="51" spans="1:12" ht="45" customHeight="1">
      <c r="A51" s="103">
        <v>48</v>
      </c>
      <c r="B51" s="115">
        <v>108030001996</v>
      </c>
      <c r="C51" s="114" t="s">
        <v>299</v>
      </c>
      <c r="D51" s="114" t="s">
        <v>301</v>
      </c>
      <c r="E51" s="110">
        <v>2010</v>
      </c>
      <c r="F51" s="140">
        <f>[1]Sheet1!$H$300</f>
        <v>4778931.75</v>
      </c>
      <c r="G51" s="148" t="s">
        <v>883</v>
      </c>
      <c r="H51" s="179">
        <v>40511</v>
      </c>
      <c r="I51" s="137" t="s">
        <v>884</v>
      </c>
      <c r="J51" s="179">
        <v>40778</v>
      </c>
    </row>
    <row r="52" spans="1:12" ht="45" customHeight="1">
      <c r="A52" s="103">
        <v>49</v>
      </c>
      <c r="B52" s="115">
        <v>108030001998</v>
      </c>
      <c r="C52" s="114" t="s">
        <v>297</v>
      </c>
      <c r="D52" s="114" t="s">
        <v>300</v>
      </c>
      <c r="E52" s="110">
        <v>2010</v>
      </c>
      <c r="F52" s="140">
        <f>[1]Sheet1!$H$301</f>
        <v>596720.52</v>
      </c>
      <c r="G52" s="148" t="s">
        <v>885</v>
      </c>
      <c r="H52" s="179">
        <v>40511</v>
      </c>
      <c r="I52" s="137" t="s">
        <v>886</v>
      </c>
      <c r="J52" s="179">
        <v>40983</v>
      </c>
    </row>
    <row r="53" spans="1:12" ht="45" customHeight="1">
      <c r="A53" s="103">
        <v>50</v>
      </c>
      <c r="B53" s="115">
        <v>108030002000</v>
      </c>
      <c r="C53" s="113" t="s">
        <v>298</v>
      </c>
      <c r="D53" s="113" t="s">
        <v>420</v>
      </c>
      <c r="E53" s="103">
        <v>2008</v>
      </c>
      <c r="F53" s="156">
        <f>[1]Sheet1!$H$302</f>
        <v>485766.69</v>
      </c>
      <c r="G53" s="148" t="s">
        <v>887</v>
      </c>
      <c r="H53" s="179">
        <v>40511</v>
      </c>
      <c r="I53" s="137" t="s">
        <v>888</v>
      </c>
      <c r="J53" s="179">
        <v>40903</v>
      </c>
    </row>
    <row r="54" spans="1:12" ht="87.75" customHeight="1">
      <c r="A54" s="103">
        <v>51</v>
      </c>
      <c r="B54" s="115">
        <v>108030002008</v>
      </c>
      <c r="C54" s="180" t="s">
        <v>866</v>
      </c>
      <c r="D54" s="113" t="s">
        <v>867</v>
      </c>
      <c r="E54" s="103"/>
      <c r="F54" s="156">
        <f>[1]Sheet1!$H$303</f>
        <v>4153802.73</v>
      </c>
      <c r="G54" s="148" t="s">
        <v>868</v>
      </c>
      <c r="H54" s="179">
        <v>40284</v>
      </c>
      <c r="I54" s="137" t="s">
        <v>869</v>
      </c>
      <c r="J54" s="179">
        <v>40903</v>
      </c>
      <c r="K54" s="196" t="s">
        <v>287</v>
      </c>
      <c r="L54" s="197"/>
    </row>
    <row r="55" spans="1:12" ht="45" customHeight="1">
      <c r="A55" s="103">
        <v>52</v>
      </c>
      <c r="B55" s="104" t="s">
        <v>124</v>
      </c>
      <c r="C55" s="105" t="s">
        <v>951</v>
      </c>
      <c r="D55" s="105" t="s">
        <v>125</v>
      </c>
      <c r="E55" s="116">
        <v>1993</v>
      </c>
      <c r="F55" s="153">
        <v>2038361.31</v>
      </c>
      <c r="G55" s="148" t="s">
        <v>952</v>
      </c>
      <c r="H55" s="179">
        <v>39787</v>
      </c>
      <c r="I55" s="137" t="s">
        <v>938</v>
      </c>
      <c r="J55" s="179">
        <v>40358</v>
      </c>
    </row>
    <row r="56" spans="1:12" ht="45" customHeight="1">
      <c r="A56" s="103">
        <v>53</v>
      </c>
      <c r="B56" s="104" t="s">
        <v>126</v>
      </c>
      <c r="C56" s="105" t="s">
        <v>949</v>
      </c>
      <c r="D56" s="105" t="s">
        <v>127</v>
      </c>
      <c r="E56" s="116" t="s">
        <v>557</v>
      </c>
      <c r="F56" s="153">
        <v>404205</v>
      </c>
      <c r="G56" s="148" t="s">
        <v>950</v>
      </c>
      <c r="H56" s="179">
        <v>39790</v>
      </c>
      <c r="I56" s="137" t="s">
        <v>938</v>
      </c>
      <c r="J56" s="179">
        <v>40358</v>
      </c>
    </row>
    <row r="57" spans="1:12" ht="45" customHeight="1">
      <c r="A57" s="103">
        <v>54</v>
      </c>
      <c r="B57" s="104" t="s">
        <v>128</v>
      </c>
      <c r="C57" s="105" t="s">
        <v>953</v>
      </c>
      <c r="D57" s="105" t="s">
        <v>129</v>
      </c>
      <c r="E57" s="116" t="s">
        <v>555</v>
      </c>
      <c r="F57" s="153">
        <v>404205</v>
      </c>
      <c r="G57" s="148" t="s">
        <v>954</v>
      </c>
      <c r="H57" s="179">
        <v>39790</v>
      </c>
      <c r="I57" s="137" t="s">
        <v>938</v>
      </c>
      <c r="J57" s="179">
        <v>40358</v>
      </c>
    </row>
    <row r="58" spans="1:12" ht="32.25" customHeight="1">
      <c r="A58" s="103">
        <v>55</v>
      </c>
      <c r="B58" s="104" t="s">
        <v>130</v>
      </c>
      <c r="C58" s="105" t="s">
        <v>131</v>
      </c>
      <c r="D58" s="105" t="s">
        <v>240</v>
      </c>
      <c r="E58" s="116">
        <v>1976</v>
      </c>
      <c r="F58" s="153">
        <v>133122</v>
      </c>
      <c r="G58" s="148" t="s">
        <v>959</v>
      </c>
      <c r="H58" s="179">
        <v>39791</v>
      </c>
      <c r="I58" s="137" t="s">
        <v>938</v>
      </c>
      <c r="J58" s="179">
        <v>40358</v>
      </c>
    </row>
    <row r="59" spans="1:12" ht="36" customHeight="1">
      <c r="A59" s="103">
        <v>56</v>
      </c>
      <c r="B59" s="104" t="s">
        <v>132</v>
      </c>
      <c r="C59" s="105" t="s">
        <v>0</v>
      </c>
      <c r="D59" s="105" t="s">
        <v>243</v>
      </c>
      <c r="E59" s="116">
        <v>1973</v>
      </c>
      <c r="F59" s="153">
        <v>1280397</v>
      </c>
      <c r="G59" s="148" t="s">
        <v>956</v>
      </c>
      <c r="H59" s="179">
        <v>39791</v>
      </c>
      <c r="I59" s="137" t="s">
        <v>938</v>
      </c>
      <c r="J59" s="179">
        <v>40358</v>
      </c>
    </row>
    <row r="60" spans="1:12" ht="33.75" customHeight="1">
      <c r="A60" s="103">
        <v>57</v>
      </c>
      <c r="B60" s="104" t="s">
        <v>133</v>
      </c>
      <c r="C60" s="105" t="s">
        <v>1</v>
      </c>
      <c r="D60" s="105" t="s">
        <v>134</v>
      </c>
      <c r="E60" s="116">
        <v>1973</v>
      </c>
      <c r="F60" s="153">
        <v>1280369</v>
      </c>
      <c r="G60" s="148" t="s">
        <v>957</v>
      </c>
      <c r="H60" s="179">
        <v>39791</v>
      </c>
      <c r="I60" s="137" t="s">
        <v>938</v>
      </c>
      <c r="J60" s="179">
        <v>40358</v>
      </c>
    </row>
    <row r="61" spans="1:12" ht="34.5" customHeight="1">
      <c r="A61" s="103">
        <v>58</v>
      </c>
      <c r="B61" s="104" t="s">
        <v>135</v>
      </c>
      <c r="C61" s="105" t="s">
        <v>244</v>
      </c>
      <c r="D61" s="105" t="s">
        <v>136</v>
      </c>
      <c r="E61" s="116">
        <v>1973</v>
      </c>
      <c r="F61" s="153">
        <v>806355</v>
      </c>
      <c r="G61" s="148" t="s">
        <v>958</v>
      </c>
      <c r="H61" s="179">
        <v>39791</v>
      </c>
      <c r="I61" s="137" t="s">
        <v>938</v>
      </c>
      <c r="J61" s="179">
        <v>40358</v>
      </c>
    </row>
    <row r="62" spans="1:12" ht="32.25" customHeight="1">
      <c r="A62" s="103">
        <v>59</v>
      </c>
      <c r="B62" s="104" t="s">
        <v>137</v>
      </c>
      <c r="C62" s="105" t="s">
        <v>138</v>
      </c>
      <c r="D62" s="105" t="s">
        <v>242</v>
      </c>
      <c r="E62" s="116" t="s">
        <v>2</v>
      </c>
      <c r="F62" s="153">
        <v>1165076</v>
      </c>
      <c r="G62" s="148" t="s">
        <v>955</v>
      </c>
      <c r="H62" s="179">
        <v>39807</v>
      </c>
      <c r="I62" s="137" t="s">
        <v>938</v>
      </c>
      <c r="J62" s="179">
        <v>40358</v>
      </c>
    </row>
    <row r="63" spans="1:12" ht="40.5" customHeight="1">
      <c r="A63" s="103">
        <v>60</v>
      </c>
      <c r="B63" s="104" t="s">
        <v>675</v>
      </c>
      <c r="C63" s="105" t="s">
        <v>960</v>
      </c>
      <c r="D63" s="105" t="s">
        <v>139</v>
      </c>
      <c r="E63" s="116">
        <v>1993</v>
      </c>
      <c r="F63" s="153">
        <v>404205</v>
      </c>
      <c r="G63" s="148" t="s">
        <v>961</v>
      </c>
      <c r="H63" s="179">
        <v>39786</v>
      </c>
      <c r="I63" s="137" t="s">
        <v>938</v>
      </c>
      <c r="J63" s="179">
        <v>40358</v>
      </c>
    </row>
    <row r="64" spans="1:12" ht="40.5" customHeight="1">
      <c r="A64" s="103">
        <v>61</v>
      </c>
      <c r="B64" s="104" t="s">
        <v>140</v>
      </c>
      <c r="C64" s="105" t="s">
        <v>962</v>
      </c>
      <c r="D64" s="105" t="s">
        <v>246</v>
      </c>
      <c r="E64" s="116">
        <v>1993</v>
      </c>
      <c r="F64" s="153">
        <v>404205</v>
      </c>
      <c r="G64" s="148" t="s">
        <v>963</v>
      </c>
      <c r="H64" s="179">
        <v>39678</v>
      </c>
      <c r="I64" s="137" t="s">
        <v>938</v>
      </c>
      <c r="J64" s="179">
        <v>40358</v>
      </c>
    </row>
    <row r="65" spans="1:10" ht="31.5" customHeight="1">
      <c r="A65" s="103">
        <v>62</v>
      </c>
      <c r="B65" s="104" t="s">
        <v>141</v>
      </c>
      <c r="C65" s="105" t="s">
        <v>5</v>
      </c>
      <c r="D65" s="105" t="s">
        <v>142</v>
      </c>
      <c r="E65" s="116">
        <v>1993</v>
      </c>
      <c r="F65" s="153">
        <v>289205</v>
      </c>
      <c r="G65" s="148" t="s">
        <v>964</v>
      </c>
      <c r="H65" s="179">
        <v>39678</v>
      </c>
      <c r="I65" s="137" t="s">
        <v>938</v>
      </c>
      <c r="J65" s="179">
        <v>40358</v>
      </c>
    </row>
    <row r="66" spans="1:10" ht="33.75" customHeight="1">
      <c r="A66" s="103">
        <v>63</v>
      </c>
      <c r="B66" s="104" t="s">
        <v>143</v>
      </c>
      <c r="C66" s="105" t="s">
        <v>6</v>
      </c>
      <c r="D66" s="105" t="s">
        <v>144</v>
      </c>
      <c r="E66" s="116">
        <v>1993</v>
      </c>
      <c r="F66" s="164">
        <v>265620</v>
      </c>
      <c r="G66" s="148" t="s">
        <v>965</v>
      </c>
      <c r="H66" s="179">
        <v>39678</v>
      </c>
      <c r="I66" s="137" t="s">
        <v>938</v>
      </c>
      <c r="J66" s="179">
        <v>40358</v>
      </c>
    </row>
    <row r="67" spans="1:10" ht="34.5" customHeight="1">
      <c r="A67" s="103">
        <v>64</v>
      </c>
      <c r="B67" s="104" t="s">
        <v>145</v>
      </c>
      <c r="C67" s="105" t="s">
        <v>7</v>
      </c>
      <c r="D67" s="105" t="s">
        <v>146</v>
      </c>
      <c r="E67" s="116">
        <v>2000</v>
      </c>
      <c r="F67" s="153">
        <v>719446</v>
      </c>
      <c r="G67" s="148" t="s">
        <v>966</v>
      </c>
      <c r="H67" s="179">
        <v>39787</v>
      </c>
      <c r="I67" s="137" t="s">
        <v>938</v>
      </c>
      <c r="J67" s="179">
        <v>40358</v>
      </c>
    </row>
    <row r="68" spans="1:10" ht="33.75" customHeight="1">
      <c r="A68" s="103">
        <v>65</v>
      </c>
      <c r="B68" s="104" t="s">
        <v>147</v>
      </c>
      <c r="C68" s="105" t="s">
        <v>8</v>
      </c>
      <c r="D68" s="105" t="s">
        <v>148</v>
      </c>
      <c r="E68" s="116">
        <v>2000</v>
      </c>
      <c r="F68" s="153">
        <v>577436</v>
      </c>
      <c r="G68" s="148" t="s">
        <v>967</v>
      </c>
      <c r="H68" s="179">
        <v>39678</v>
      </c>
      <c r="I68" s="137" t="s">
        <v>938</v>
      </c>
      <c r="J68" s="179">
        <v>40358</v>
      </c>
    </row>
    <row r="69" spans="1:10" ht="31.5" customHeight="1">
      <c r="A69" s="103">
        <v>66</v>
      </c>
      <c r="B69" s="104" t="s">
        <v>149</v>
      </c>
      <c r="C69" s="105" t="s">
        <v>9</v>
      </c>
      <c r="D69" s="105" t="s">
        <v>150</v>
      </c>
      <c r="E69" s="116">
        <v>2000</v>
      </c>
      <c r="F69" s="153">
        <v>719446</v>
      </c>
      <c r="G69" s="148" t="s">
        <v>968</v>
      </c>
      <c r="H69" s="179">
        <v>39787</v>
      </c>
      <c r="I69" s="137" t="s">
        <v>938</v>
      </c>
      <c r="J69" s="179">
        <v>40358</v>
      </c>
    </row>
    <row r="70" spans="1:10" ht="33" customHeight="1">
      <c r="A70" s="103">
        <v>67</v>
      </c>
      <c r="B70" s="104" t="s">
        <v>151</v>
      </c>
      <c r="C70" s="105" t="s">
        <v>10</v>
      </c>
      <c r="D70" s="105" t="s">
        <v>152</v>
      </c>
      <c r="E70" s="116">
        <v>2000</v>
      </c>
      <c r="F70" s="153">
        <v>705448</v>
      </c>
      <c r="G70" s="148" t="s">
        <v>969</v>
      </c>
      <c r="H70" s="179">
        <v>39787</v>
      </c>
      <c r="I70" s="137" t="s">
        <v>938</v>
      </c>
      <c r="J70" s="179">
        <v>40358</v>
      </c>
    </row>
    <row r="71" spans="1:10" ht="35.25" customHeight="1">
      <c r="A71" s="103">
        <v>68</v>
      </c>
      <c r="B71" s="104" t="s">
        <v>153</v>
      </c>
      <c r="C71" s="105" t="s">
        <v>11</v>
      </c>
      <c r="D71" s="105" t="s">
        <v>154</v>
      </c>
      <c r="E71" s="116">
        <v>2000</v>
      </c>
      <c r="F71" s="153">
        <v>577436</v>
      </c>
      <c r="G71" s="148" t="s">
        <v>970</v>
      </c>
      <c r="H71" s="179">
        <v>39787</v>
      </c>
      <c r="I71" s="137" t="s">
        <v>938</v>
      </c>
      <c r="J71" s="179">
        <v>40358</v>
      </c>
    </row>
    <row r="72" spans="1:10" ht="31.5" customHeight="1">
      <c r="A72" s="103">
        <v>69</v>
      </c>
      <c r="B72" s="104" t="s">
        <v>155</v>
      </c>
      <c r="C72" s="105" t="s">
        <v>12</v>
      </c>
      <c r="D72" s="105" t="s">
        <v>156</v>
      </c>
      <c r="E72" s="116">
        <v>2000</v>
      </c>
      <c r="F72" s="153">
        <v>577436</v>
      </c>
      <c r="G72" s="148" t="s">
        <v>971</v>
      </c>
      <c r="H72" s="179">
        <v>39787</v>
      </c>
      <c r="I72" s="137" t="s">
        <v>938</v>
      </c>
      <c r="J72" s="179">
        <v>40358</v>
      </c>
    </row>
    <row r="73" spans="1:10" ht="31.5" customHeight="1">
      <c r="A73" s="103">
        <v>70</v>
      </c>
      <c r="B73" s="104" t="s">
        <v>157</v>
      </c>
      <c r="C73" s="105" t="s">
        <v>13</v>
      </c>
      <c r="D73" s="105" t="s">
        <v>241</v>
      </c>
      <c r="E73" s="116">
        <v>2003</v>
      </c>
      <c r="F73" s="153">
        <v>746140</v>
      </c>
      <c r="G73" s="148" t="s">
        <v>972</v>
      </c>
      <c r="H73" s="179">
        <v>39792</v>
      </c>
      <c r="I73" s="137" t="s">
        <v>938</v>
      </c>
      <c r="J73" s="179">
        <v>40358</v>
      </c>
    </row>
    <row r="74" spans="1:10" ht="36" customHeight="1">
      <c r="A74" s="103">
        <v>71</v>
      </c>
      <c r="B74" s="104" t="s">
        <v>158</v>
      </c>
      <c r="C74" s="105" t="s">
        <v>14</v>
      </c>
      <c r="D74" s="105" t="s">
        <v>159</v>
      </c>
      <c r="E74" s="116">
        <v>1998</v>
      </c>
      <c r="F74" s="153">
        <v>127036</v>
      </c>
      <c r="G74" s="148" t="s">
        <v>973</v>
      </c>
      <c r="H74" s="179">
        <v>39678</v>
      </c>
      <c r="I74" s="137" t="s">
        <v>938</v>
      </c>
      <c r="J74" s="179">
        <v>40358</v>
      </c>
    </row>
    <row r="75" spans="1:10" ht="34.5" customHeight="1">
      <c r="A75" s="103">
        <v>72</v>
      </c>
      <c r="B75" s="104" t="s">
        <v>306</v>
      </c>
      <c r="C75" s="105" t="s">
        <v>15</v>
      </c>
      <c r="D75" s="105" t="s">
        <v>307</v>
      </c>
      <c r="E75" s="116">
        <v>1998</v>
      </c>
      <c r="F75" s="153">
        <v>127036</v>
      </c>
      <c r="G75" s="148" t="s">
        <v>974</v>
      </c>
      <c r="H75" s="179">
        <v>39678</v>
      </c>
      <c r="I75" s="137" t="s">
        <v>938</v>
      </c>
      <c r="J75" s="179">
        <v>40358</v>
      </c>
    </row>
    <row r="76" spans="1:10" ht="33.75" customHeight="1">
      <c r="A76" s="103">
        <v>73</v>
      </c>
      <c r="B76" s="104" t="s">
        <v>308</v>
      </c>
      <c r="C76" s="105" t="s">
        <v>16</v>
      </c>
      <c r="D76" s="105" t="s">
        <v>245</v>
      </c>
      <c r="E76" s="116">
        <v>2003</v>
      </c>
      <c r="F76" s="153">
        <v>196328</v>
      </c>
      <c r="G76" s="148" t="s">
        <v>975</v>
      </c>
      <c r="H76" s="179">
        <v>39678</v>
      </c>
      <c r="I76" s="137" t="s">
        <v>938</v>
      </c>
      <c r="J76" s="179">
        <v>40358</v>
      </c>
    </row>
    <row r="77" spans="1:10" ht="34.5" customHeight="1">
      <c r="A77" s="103">
        <v>74</v>
      </c>
      <c r="B77" s="104" t="s">
        <v>309</v>
      </c>
      <c r="C77" s="105" t="s">
        <v>17</v>
      </c>
      <c r="D77" s="105" t="s">
        <v>310</v>
      </c>
      <c r="E77" s="116" t="s">
        <v>517</v>
      </c>
      <c r="F77" s="153">
        <v>196328</v>
      </c>
      <c r="G77" s="148" t="s">
        <v>976</v>
      </c>
      <c r="H77" s="179">
        <v>39790</v>
      </c>
      <c r="I77" s="137" t="s">
        <v>938</v>
      </c>
      <c r="J77" s="179">
        <v>40358</v>
      </c>
    </row>
    <row r="78" spans="1:10" ht="30.75" customHeight="1">
      <c r="A78" s="103">
        <v>75</v>
      </c>
      <c r="B78" s="104" t="s">
        <v>311</v>
      </c>
      <c r="C78" s="105" t="s">
        <v>18</v>
      </c>
      <c r="D78" s="105" t="s">
        <v>312</v>
      </c>
      <c r="E78" s="116" t="s">
        <v>518</v>
      </c>
      <c r="F78" s="153">
        <v>127036</v>
      </c>
      <c r="G78" s="148" t="s">
        <v>977</v>
      </c>
      <c r="H78" s="179">
        <v>39790</v>
      </c>
      <c r="I78" s="137" t="s">
        <v>938</v>
      </c>
      <c r="J78" s="179">
        <v>40358</v>
      </c>
    </row>
    <row r="79" spans="1:10" ht="33" customHeight="1">
      <c r="A79" s="103">
        <v>76</v>
      </c>
      <c r="B79" s="104" t="s">
        <v>313</v>
      </c>
      <c r="C79" s="105" t="s">
        <v>19</v>
      </c>
      <c r="D79" s="105" t="s">
        <v>314</v>
      </c>
      <c r="E79" s="116" t="s">
        <v>518</v>
      </c>
      <c r="F79" s="153">
        <v>127036</v>
      </c>
      <c r="G79" s="148" t="s">
        <v>978</v>
      </c>
      <c r="H79" s="179">
        <v>39790</v>
      </c>
      <c r="I79" s="137" t="s">
        <v>938</v>
      </c>
      <c r="J79" s="179">
        <v>40358</v>
      </c>
    </row>
    <row r="80" spans="1:10" ht="35.25" customHeight="1">
      <c r="A80" s="103">
        <v>77</v>
      </c>
      <c r="B80" s="104" t="s">
        <v>315</v>
      </c>
      <c r="C80" s="105" t="s">
        <v>20</v>
      </c>
      <c r="D80" s="105" t="s">
        <v>316</v>
      </c>
      <c r="E80" s="116" t="s">
        <v>518</v>
      </c>
      <c r="F80" s="153">
        <v>127036</v>
      </c>
      <c r="G80" s="148" t="s">
        <v>979</v>
      </c>
      <c r="H80" s="179">
        <v>39787</v>
      </c>
      <c r="I80" s="137" t="s">
        <v>938</v>
      </c>
      <c r="J80" s="179">
        <v>40358</v>
      </c>
    </row>
    <row r="81" spans="1:10" ht="33" customHeight="1">
      <c r="A81" s="103">
        <v>78</v>
      </c>
      <c r="B81" s="104" t="s">
        <v>317</v>
      </c>
      <c r="C81" s="105" t="s">
        <v>21</v>
      </c>
      <c r="D81" s="105" t="s">
        <v>318</v>
      </c>
      <c r="E81" s="116">
        <v>2003</v>
      </c>
      <c r="F81" s="153">
        <v>127036</v>
      </c>
      <c r="G81" s="148" t="s">
        <v>980</v>
      </c>
      <c r="H81" s="179">
        <v>39787</v>
      </c>
      <c r="I81" s="137" t="s">
        <v>938</v>
      </c>
      <c r="J81" s="179">
        <v>40358</v>
      </c>
    </row>
    <row r="82" spans="1:10" ht="31.5" customHeight="1">
      <c r="A82" s="103">
        <v>79</v>
      </c>
      <c r="B82" s="104" t="s">
        <v>319</v>
      </c>
      <c r="C82" s="105" t="s">
        <v>22</v>
      </c>
      <c r="D82" s="105" t="s">
        <v>320</v>
      </c>
      <c r="E82" s="116">
        <v>2003</v>
      </c>
      <c r="F82" s="153">
        <v>127036</v>
      </c>
      <c r="G82" s="148" t="s">
        <v>981</v>
      </c>
      <c r="H82" s="179">
        <v>39787</v>
      </c>
      <c r="I82" s="137" t="s">
        <v>938</v>
      </c>
      <c r="J82" s="179">
        <v>40358</v>
      </c>
    </row>
    <row r="83" spans="1:10" ht="30" customHeight="1">
      <c r="A83" s="103">
        <v>80</v>
      </c>
      <c r="B83" s="104" t="s">
        <v>321</v>
      </c>
      <c r="C83" s="105" t="s">
        <v>23</v>
      </c>
      <c r="D83" s="105" t="s">
        <v>322</v>
      </c>
      <c r="E83" s="116">
        <v>2003</v>
      </c>
      <c r="F83" s="153">
        <v>161682</v>
      </c>
      <c r="G83" s="148" t="s">
        <v>982</v>
      </c>
      <c r="H83" s="179">
        <v>39790</v>
      </c>
      <c r="I83" s="137" t="s">
        <v>938</v>
      </c>
      <c r="J83" s="179">
        <v>40358</v>
      </c>
    </row>
    <row r="84" spans="1:10" ht="30" customHeight="1">
      <c r="A84" s="103">
        <v>81</v>
      </c>
      <c r="B84" s="104" t="s">
        <v>323</v>
      </c>
      <c r="C84" s="105" t="s">
        <v>24</v>
      </c>
      <c r="D84" s="105" t="s">
        <v>324</v>
      </c>
      <c r="E84" s="116" t="s">
        <v>552</v>
      </c>
      <c r="F84" s="153">
        <v>161682</v>
      </c>
      <c r="G84" s="148" t="s">
        <v>983</v>
      </c>
      <c r="H84" s="179">
        <v>39787</v>
      </c>
      <c r="I84" s="137" t="s">
        <v>938</v>
      </c>
      <c r="J84" s="179">
        <v>40358</v>
      </c>
    </row>
    <row r="85" spans="1:10" ht="34.5" customHeight="1">
      <c r="A85" s="103">
        <v>82</v>
      </c>
      <c r="B85" s="104" t="s">
        <v>325</v>
      </c>
      <c r="C85" s="105" t="s">
        <v>25</v>
      </c>
      <c r="D85" s="105" t="s">
        <v>326</v>
      </c>
      <c r="E85" s="116">
        <v>1998</v>
      </c>
      <c r="F85" s="153">
        <v>1920287.31</v>
      </c>
      <c r="G85" s="148" t="s">
        <v>984</v>
      </c>
      <c r="H85" s="179">
        <v>39787</v>
      </c>
      <c r="I85" s="137" t="s">
        <v>938</v>
      </c>
      <c r="J85" s="179">
        <v>40358</v>
      </c>
    </row>
    <row r="86" spans="1:10" ht="33" customHeight="1">
      <c r="A86" s="103">
        <v>83</v>
      </c>
      <c r="B86" s="104" t="s">
        <v>327</v>
      </c>
      <c r="C86" s="105" t="s">
        <v>26</v>
      </c>
      <c r="D86" s="105" t="s">
        <v>328</v>
      </c>
      <c r="E86" s="116" t="s">
        <v>552</v>
      </c>
      <c r="F86" s="153">
        <v>265620</v>
      </c>
      <c r="G86" s="148" t="s">
        <v>985</v>
      </c>
      <c r="H86" s="179">
        <v>39787</v>
      </c>
      <c r="I86" s="137" t="s">
        <v>938</v>
      </c>
      <c r="J86" s="179">
        <v>40358</v>
      </c>
    </row>
    <row r="87" spans="1:10" ht="36" customHeight="1">
      <c r="A87" s="103">
        <v>84</v>
      </c>
      <c r="B87" s="104" t="s">
        <v>329</v>
      </c>
      <c r="C87" s="105" t="s">
        <v>27</v>
      </c>
      <c r="D87" s="105" t="s">
        <v>330</v>
      </c>
      <c r="E87" s="116">
        <v>2003</v>
      </c>
      <c r="F87" s="153">
        <v>265620</v>
      </c>
      <c r="G87" s="148" t="s">
        <v>986</v>
      </c>
      <c r="H87" s="179">
        <v>39787</v>
      </c>
      <c r="I87" s="137" t="s">
        <v>938</v>
      </c>
      <c r="J87" s="179">
        <v>40358</v>
      </c>
    </row>
    <row r="88" spans="1:10" ht="33" customHeight="1">
      <c r="A88" s="103">
        <v>85</v>
      </c>
      <c r="B88" s="104" t="s">
        <v>331</v>
      </c>
      <c r="C88" s="105" t="s">
        <v>28</v>
      </c>
      <c r="D88" s="105" t="s">
        <v>332</v>
      </c>
      <c r="E88" s="116">
        <v>2003</v>
      </c>
      <c r="F88" s="153">
        <v>265620</v>
      </c>
      <c r="G88" s="148" t="s">
        <v>987</v>
      </c>
      <c r="H88" s="179">
        <v>39671</v>
      </c>
      <c r="I88" s="137" t="s">
        <v>938</v>
      </c>
      <c r="J88" s="179">
        <v>40358</v>
      </c>
    </row>
    <row r="89" spans="1:10" ht="32.25" customHeight="1">
      <c r="A89" s="103">
        <v>86</v>
      </c>
      <c r="B89" s="104" t="s">
        <v>333</v>
      </c>
      <c r="C89" s="105" t="s">
        <v>29</v>
      </c>
      <c r="D89" s="105" t="s">
        <v>334</v>
      </c>
      <c r="E89" s="116">
        <v>2003</v>
      </c>
      <c r="F89" s="153">
        <v>265620</v>
      </c>
      <c r="G89" s="148" t="s">
        <v>988</v>
      </c>
      <c r="H89" s="179">
        <v>39671</v>
      </c>
      <c r="I89" s="137" t="s">
        <v>938</v>
      </c>
      <c r="J89" s="179">
        <v>40358</v>
      </c>
    </row>
    <row r="90" spans="1:10" ht="35.25" customHeight="1">
      <c r="A90" s="103">
        <v>87</v>
      </c>
      <c r="B90" s="104" t="s">
        <v>335</v>
      </c>
      <c r="C90" s="105" t="s">
        <v>30</v>
      </c>
      <c r="D90" s="105" t="s">
        <v>336</v>
      </c>
      <c r="E90" s="116">
        <v>2003</v>
      </c>
      <c r="F90" s="153">
        <v>250620</v>
      </c>
      <c r="G90" s="148" t="s">
        <v>989</v>
      </c>
      <c r="H90" s="179">
        <v>39671</v>
      </c>
      <c r="I90" s="137" t="s">
        <v>938</v>
      </c>
      <c r="J90" s="179">
        <v>40358</v>
      </c>
    </row>
    <row r="91" spans="1:10" ht="34.5" customHeight="1">
      <c r="A91" s="103">
        <v>88</v>
      </c>
      <c r="B91" s="104" t="s">
        <v>337</v>
      </c>
      <c r="C91" s="105" t="s">
        <v>31</v>
      </c>
      <c r="D91" s="105" t="s">
        <v>338</v>
      </c>
      <c r="E91" s="116">
        <v>2003</v>
      </c>
      <c r="F91" s="153">
        <v>250620</v>
      </c>
      <c r="G91" s="148" t="s">
        <v>990</v>
      </c>
      <c r="H91" s="179">
        <v>39787</v>
      </c>
      <c r="I91" s="137" t="s">
        <v>938</v>
      </c>
      <c r="J91" s="179">
        <v>40358</v>
      </c>
    </row>
    <row r="92" spans="1:10" ht="32.25" customHeight="1">
      <c r="A92" s="103">
        <v>89</v>
      </c>
      <c r="B92" s="104" t="s">
        <v>339</v>
      </c>
      <c r="C92" s="105" t="s">
        <v>247</v>
      </c>
      <c r="D92" s="105" t="s">
        <v>248</v>
      </c>
      <c r="E92" s="116">
        <v>2007</v>
      </c>
      <c r="F92" s="153">
        <v>863927.09</v>
      </c>
      <c r="G92" s="148" t="s">
        <v>991</v>
      </c>
      <c r="H92" s="179">
        <v>39673</v>
      </c>
      <c r="I92" s="137" t="s">
        <v>938</v>
      </c>
      <c r="J92" s="179">
        <v>40358</v>
      </c>
    </row>
    <row r="93" spans="1:10" ht="33" customHeight="1">
      <c r="A93" s="103">
        <v>90</v>
      </c>
      <c r="B93" s="104" t="s">
        <v>340</v>
      </c>
      <c r="C93" s="105" t="s">
        <v>421</v>
      </c>
      <c r="D93" s="105" t="s">
        <v>422</v>
      </c>
      <c r="E93" s="116">
        <v>2007</v>
      </c>
      <c r="F93" s="153">
        <v>878043.86</v>
      </c>
      <c r="G93" s="148" t="s">
        <v>992</v>
      </c>
      <c r="H93" s="179">
        <v>39673</v>
      </c>
      <c r="I93" s="137" t="s">
        <v>938</v>
      </c>
      <c r="J93" s="179">
        <v>40358</v>
      </c>
    </row>
    <row r="94" spans="1:10" ht="32.25" customHeight="1">
      <c r="A94" s="103">
        <v>91</v>
      </c>
      <c r="B94" s="104" t="s">
        <v>341</v>
      </c>
      <c r="C94" s="105" t="s">
        <v>251</v>
      </c>
      <c r="D94" s="105" t="s">
        <v>628</v>
      </c>
      <c r="E94" s="116">
        <v>2007</v>
      </c>
      <c r="F94" s="153">
        <v>861514.18</v>
      </c>
      <c r="G94" s="148" t="s">
        <v>993</v>
      </c>
      <c r="H94" s="179">
        <v>39673</v>
      </c>
      <c r="I94" s="137" t="s">
        <v>938</v>
      </c>
      <c r="J94" s="179">
        <v>40358</v>
      </c>
    </row>
    <row r="95" spans="1:10" ht="33.75" customHeight="1">
      <c r="A95" s="103">
        <v>92</v>
      </c>
      <c r="B95" s="104" t="s">
        <v>342</v>
      </c>
      <c r="C95" s="105" t="s">
        <v>249</v>
      </c>
      <c r="D95" s="105" t="s">
        <v>627</v>
      </c>
      <c r="E95" s="116">
        <v>2007</v>
      </c>
      <c r="F95" s="153">
        <v>880360.78</v>
      </c>
      <c r="G95" s="148" t="s">
        <v>994</v>
      </c>
      <c r="H95" s="179">
        <v>39673</v>
      </c>
      <c r="I95" s="137" t="s">
        <v>938</v>
      </c>
      <c r="J95" s="179">
        <v>40358</v>
      </c>
    </row>
    <row r="96" spans="1:10" ht="45" customHeight="1">
      <c r="A96" s="103">
        <v>93</v>
      </c>
      <c r="B96" s="104" t="s">
        <v>725</v>
      </c>
      <c r="C96" s="136" t="s">
        <v>620</v>
      </c>
      <c r="D96" s="105" t="s">
        <v>621</v>
      </c>
      <c r="E96" s="116">
        <v>2008</v>
      </c>
      <c r="F96" s="153">
        <v>366867</v>
      </c>
      <c r="G96" s="148" t="s">
        <v>1021</v>
      </c>
      <c r="H96" s="179">
        <v>40645</v>
      </c>
      <c r="I96" s="137" t="s">
        <v>1022</v>
      </c>
      <c r="J96" s="179">
        <v>41239</v>
      </c>
    </row>
    <row r="97" spans="1:10" ht="45" customHeight="1">
      <c r="A97" s="103">
        <v>94</v>
      </c>
      <c r="B97" s="104" t="s">
        <v>614</v>
      </c>
      <c r="C97" s="137" t="s">
        <v>615</v>
      </c>
      <c r="D97" s="137" t="s">
        <v>622</v>
      </c>
      <c r="E97" s="116">
        <v>2008</v>
      </c>
      <c r="F97" s="153">
        <v>10735450</v>
      </c>
      <c r="G97" s="148" t="s">
        <v>881</v>
      </c>
      <c r="H97" s="179">
        <v>40506</v>
      </c>
      <c r="I97" s="137" t="s">
        <v>882</v>
      </c>
      <c r="J97" s="179">
        <v>40877</v>
      </c>
    </row>
    <row r="98" spans="1:10" ht="32.25" customHeight="1">
      <c r="A98" s="103">
        <v>95</v>
      </c>
      <c r="B98" s="104" t="s">
        <v>671</v>
      </c>
      <c r="C98" s="137" t="s">
        <v>617</v>
      </c>
      <c r="D98" s="137" t="s">
        <v>624</v>
      </c>
      <c r="E98" s="116">
        <v>2011</v>
      </c>
      <c r="F98" s="153">
        <v>362488.77</v>
      </c>
      <c r="G98" s="148" t="s">
        <v>1017</v>
      </c>
      <c r="H98" s="179">
        <v>40975</v>
      </c>
      <c r="I98" s="137" t="s">
        <v>1018</v>
      </c>
      <c r="J98" s="179">
        <v>41028</v>
      </c>
    </row>
    <row r="99" spans="1:10" ht="45" customHeight="1">
      <c r="A99" s="103">
        <v>96</v>
      </c>
      <c r="B99" s="104" t="s">
        <v>661</v>
      </c>
      <c r="C99" s="128" t="s">
        <v>190</v>
      </c>
      <c r="D99" s="105"/>
      <c r="E99" s="129">
        <v>1975</v>
      </c>
      <c r="F99" s="155">
        <f>[1]Sheet1!$H$114</f>
        <v>1303658</v>
      </c>
      <c r="G99" s="148" t="s">
        <v>1015</v>
      </c>
      <c r="H99" s="179">
        <v>41312</v>
      </c>
      <c r="I99" s="137" t="s">
        <v>1016</v>
      </c>
      <c r="J99" s="179">
        <v>41312</v>
      </c>
    </row>
    <row r="100" spans="1:10" ht="45.75" customHeight="1">
      <c r="A100" s="103">
        <v>97</v>
      </c>
      <c r="B100" s="111" t="s">
        <v>68</v>
      </c>
      <c r="C100" s="108" t="s">
        <v>261</v>
      </c>
      <c r="D100" s="108" t="s">
        <v>387</v>
      </c>
      <c r="E100" s="103">
        <v>2004</v>
      </c>
      <c r="F100" s="155">
        <f>[1]Sheet1!$H$222</f>
        <v>25074</v>
      </c>
      <c r="G100" s="167" t="s">
        <v>1038</v>
      </c>
      <c r="H100" s="179">
        <v>38285</v>
      </c>
      <c r="I100" s="519" t="s">
        <v>1078</v>
      </c>
      <c r="J100" s="520"/>
    </row>
    <row r="101" spans="1:10" ht="47.25" customHeight="1">
      <c r="A101" s="103">
        <v>98</v>
      </c>
      <c r="B101" s="111" t="s">
        <v>77</v>
      </c>
      <c r="C101" s="112" t="s">
        <v>253</v>
      </c>
      <c r="D101" s="112" t="s">
        <v>398</v>
      </c>
      <c r="E101" s="103">
        <v>2006</v>
      </c>
      <c r="F101" s="139">
        <f>[1]Sheet1!$H$233</f>
        <v>91501.86</v>
      </c>
      <c r="G101" s="167" t="s">
        <v>1057</v>
      </c>
      <c r="H101" s="179">
        <v>38805</v>
      </c>
      <c r="I101" s="519" t="s">
        <v>1078</v>
      </c>
      <c r="J101" s="520"/>
    </row>
    <row r="102" spans="1:10" ht="41.4">
      <c r="A102" s="103">
        <v>99</v>
      </c>
      <c r="B102" s="104" t="s">
        <v>726</v>
      </c>
      <c r="C102" s="136" t="s">
        <v>612</v>
      </c>
      <c r="D102" s="105" t="s">
        <v>613</v>
      </c>
      <c r="E102" s="116">
        <v>2008</v>
      </c>
      <c r="F102" s="153">
        <v>45436</v>
      </c>
      <c r="G102" s="167" t="s">
        <v>1023</v>
      </c>
      <c r="H102" s="179">
        <v>40644</v>
      </c>
      <c r="I102" s="519" t="s">
        <v>1078</v>
      </c>
      <c r="J102" s="520"/>
    </row>
    <row r="103" spans="1:10" ht="41.4">
      <c r="A103" s="103">
        <v>100</v>
      </c>
      <c r="B103" s="104" t="s">
        <v>1171</v>
      </c>
      <c r="C103" s="105" t="s">
        <v>1172</v>
      </c>
      <c r="D103" s="105" t="s">
        <v>1173</v>
      </c>
      <c r="E103" s="116">
        <v>2012</v>
      </c>
      <c r="F103" s="153">
        <v>344983</v>
      </c>
      <c r="G103" s="148" t="s">
        <v>1174</v>
      </c>
      <c r="H103" s="192">
        <v>42115</v>
      </c>
      <c r="I103" s="517" t="s">
        <v>1078</v>
      </c>
      <c r="J103" s="518"/>
    </row>
    <row r="104" spans="1:10" ht="63" customHeight="1">
      <c r="A104" s="103">
        <v>101</v>
      </c>
      <c r="B104" s="104"/>
      <c r="C104" s="253" t="s">
        <v>1177</v>
      </c>
      <c r="D104" s="105" t="s">
        <v>1176</v>
      </c>
      <c r="E104" s="254">
        <v>1993</v>
      </c>
      <c r="F104" s="255">
        <v>48000</v>
      </c>
      <c r="G104" s="148"/>
      <c r="H104" s="178"/>
      <c r="I104" s="256"/>
      <c r="J104" s="249"/>
    </row>
    <row r="105" spans="1:10" ht="32.25" customHeight="1">
      <c r="A105" s="103">
        <v>102</v>
      </c>
      <c r="B105" s="104"/>
      <c r="C105" s="130"/>
      <c r="D105" s="105"/>
      <c r="E105" s="254">
        <v>1985</v>
      </c>
      <c r="F105" s="255">
        <v>18000</v>
      </c>
      <c r="G105" s="148"/>
      <c r="H105" s="178"/>
      <c r="I105" s="256"/>
      <c r="J105" s="249"/>
    </row>
    <row r="106" spans="1:10" ht="32.25" customHeight="1">
      <c r="A106" s="103">
        <v>103</v>
      </c>
      <c r="B106" s="104"/>
      <c r="C106" s="130"/>
      <c r="D106" s="105"/>
      <c r="E106" s="254">
        <v>2004</v>
      </c>
      <c r="F106" s="255">
        <v>632000</v>
      </c>
      <c r="G106" s="148"/>
      <c r="H106" s="178"/>
      <c r="I106" s="256"/>
      <c r="J106" s="249"/>
    </row>
    <row r="107" spans="1:10" ht="32.25" customHeight="1">
      <c r="A107" s="103">
        <v>104</v>
      </c>
      <c r="B107" s="104"/>
      <c r="C107" s="130"/>
      <c r="D107" s="105"/>
      <c r="E107" s="254">
        <v>2000</v>
      </c>
      <c r="F107" s="255">
        <v>37000</v>
      </c>
      <c r="G107" s="148"/>
      <c r="H107" s="178"/>
      <c r="I107" s="256"/>
      <c r="J107" s="249"/>
    </row>
    <row r="108" spans="1:10" ht="32.25" customHeight="1">
      <c r="A108" s="103">
        <v>105</v>
      </c>
      <c r="B108" s="104"/>
      <c r="C108" s="130"/>
      <c r="D108" s="105"/>
      <c r="E108" s="254">
        <v>1974</v>
      </c>
      <c r="F108" s="255">
        <v>13000</v>
      </c>
      <c r="G108" s="148"/>
      <c r="H108" s="178"/>
      <c r="I108" s="256"/>
      <c r="J108" s="249"/>
    </row>
    <row r="109" spans="1:10" ht="32.25" customHeight="1">
      <c r="A109" s="103">
        <v>106</v>
      </c>
      <c r="B109" s="104"/>
      <c r="C109" s="130"/>
      <c r="D109" s="105"/>
      <c r="E109" s="254">
        <v>1990</v>
      </c>
      <c r="F109" s="255">
        <v>57000</v>
      </c>
      <c r="G109" s="148"/>
      <c r="H109" s="178"/>
      <c r="I109" s="256"/>
      <c r="J109" s="249"/>
    </row>
    <row r="110" spans="1:10" ht="32.25" customHeight="1">
      <c r="A110" s="103">
        <v>107</v>
      </c>
      <c r="B110" s="104"/>
      <c r="C110" s="130"/>
      <c r="D110" s="105"/>
      <c r="E110" s="254">
        <v>1991</v>
      </c>
      <c r="F110" s="255">
        <v>135000</v>
      </c>
      <c r="G110" s="148"/>
      <c r="H110" s="178"/>
      <c r="I110" s="256"/>
      <c r="J110" s="249"/>
    </row>
    <row r="111" spans="1:10" ht="32.25" customHeight="1">
      <c r="A111" s="103">
        <v>108</v>
      </c>
      <c r="B111" s="104"/>
      <c r="C111" s="130"/>
      <c r="D111" s="105"/>
      <c r="E111" s="254">
        <v>1976</v>
      </c>
      <c r="F111" s="255">
        <v>37000</v>
      </c>
      <c r="G111" s="148"/>
      <c r="H111" s="178"/>
      <c r="I111" s="256"/>
      <c r="J111" s="249"/>
    </row>
    <row r="112" spans="1:10" ht="32.25" customHeight="1">
      <c r="A112" s="103">
        <v>109</v>
      </c>
      <c r="B112" s="104"/>
      <c r="C112" s="130"/>
      <c r="D112" s="105"/>
      <c r="E112" s="254">
        <v>2010</v>
      </c>
      <c r="F112" s="255">
        <v>378000</v>
      </c>
      <c r="G112" s="148"/>
      <c r="H112" s="178"/>
      <c r="I112" s="256"/>
      <c r="J112" s="249"/>
    </row>
    <row r="113" spans="1:10" ht="32.25" customHeight="1">
      <c r="A113" s="103">
        <v>110</v>
      </c>
      <c r="B113" s="104"/>
      <c r="C113" s="130"/>
      <c r="D113" s="105"/>
      <c r="E113" s="254">
        <v>2011</v>
      </c>
      <c r="F113" s="255">
        <v>266000</v>
      </c>
      <c r="G113" s="148"/>
      <c r="H113" s="178"/>
      <c r="I113" s="256"/>
      <c r="J113" s="249"/>
    </row>
    <row r="114" spans="1:10" ht="32.25" customHeight="1">
      <c r="A114" s="103">
        <v>111</v>
      </c>
      <c r="B114" s="104"/>
      <c r="C114" s="130"/>
      <c r="D114" s="105"/>
      <c r="E114" s="254">
        <v>2004</v>
      </c>
      <c r="F114" s="255">
        <v>387000</v>
      </c>
      <c r="G114" s="148"/>
      <c r="H114" s="178"/>
      <c r="I114" s="256"/>
      <c r="J114" s="249"/>
    </row>
    <row r="115" spans="1:10" ht="32.25" customHeight="1">
      <c r="A115" s="103">
        <v>112</v>
      </c>
      <c r="B115" s="104"/>
      <c r="C115" s="130"/>
      <c r="D115" s="105"/>
      <c r="E115" s="254">
        <v>1996</v>
      </c>
      <c r="F115" s="255">
        <v>6000</v>
      </c>
      <c r="G115" s="148"/>
      <c r="H115" s="178"/>
      <c r="I115" s="256"/>
      <c r="J115" s="249"/>
    </row>
    <row r="116" spans="1:10" ht="32.25" customHeight="1">
      <c r="A116" s="103">
        <v>113</v>
      </c>
      <c r="B116" s="104"/>
      <c r="C116" s="130"/>
      <c r="D116" s="105"/>
      <c r="E116" s="254">
        <v>2002</v>
      </c>
      <c r="F116" s="255">
        <v>75000</v>
      </c>
      <c r="G116" s="148"/>
      <c r="H116" s="178"/>
      <c r="I116" s="256"/>
      <c r="J116" s="249"/>
    </row>
    <row r="117" spans="1:10">
      <c r="A117" s="103"/>
      <c r="B117" s="104"/>
      <c r="C117" s="105"/>
      <c r="D117" s="105"/>
      <c r="E117" s="116"/>
      <c r="F117" s="153"/>
      <c r="G117" s="148"/>
      <c r="H117" s="192"/>
      <c r="I117" s="256"/>
      <c r="J117" s="257"/>
    </row>
    <row r="118" spans="1:10">
      <c r="A118" s="103"/>
      <c r="B118" s="104"/>
      <c r="C118" s="105"/>
      <c r="D118" s="105"/>
      <c r="E118" s="116"/>
      <c r="F118" s="153"/>
      <c r="G118" s="167"/>
      <c r="H118" s="178"/>
      <c r="I118" s="178"/>
      <c r="J118" s="178"/>
    </row>
    <row r="119" spans="1:10">
      <c r="A119" s="118"/>
      <c r="B119" s="126"/>
      <c r="C119" s="119" t="s">
        <v>347</v>
      </c>
      <c r="D119" s="120"/>
      <c r="E119" s="102"/>
      <c r="F119" s="157">
        <f>SUM(F4:F118)</f>
        <v>165505218.67000005</v>
      </c>
      <c r="G119" s="167"/>
      <c r="H119" s="178"/>
      <c r="I119" s="178"/>
      <c r="J119" s="178"/>
    </row>
    <row r="120" spans="1:10">
      <c r="A120" s="117"/>
      <c r="B120" s="121"/>
      <c r="C120" s="122"/>
      <c r="D120" s="122"/>
      <c r="E120" s="123"/>
      <c r="F120" s="158"/>
    </row>
    <row r="121" spans="1:10">
      <c r="A121" s="117"/>
      <c r="B121" s="121"/>
      <c r="C121" s="124"/>
      <c r="D121" s="124"/>
      <c r="E121" s="125"/>
      <c r="F121" s="159"/>
    </row>
  </sheetData>
  <mergeCells count="6">
    <mergeCell ref="I103:J103"/>
    <mergeCell ref="A1:J1"/>
    <mergeCell ref="I2:J2"/>
    <mergeCell ref="I100:J100"/>
    <mergeCell ref="I101:J101"/>
    <mergeCell ref="I102:J102"/>
  </mergeCells>
  <pageMargins left="0.51" right="0.27" top="0.22" bottom="0.16" header="0.31496062992125984" footer="0.16"/>
  <pageSetup paperSize="9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Приложение 2 к договору (2)</vt:lpstr>
      <vt:lpstr>Приложение 1 к договору (2)</vt:lpstr>
      <vt:lpstr>Только кадастр</vt:lpstr>
      <vt:lpstr>Уточнить кадастр</vt:lpstr>
      <vt:lpstr>перечень для размещения</vt:lpstr>
      <vt:lpstr>Лист1</vt:lpstr>
      <vt:lpstr>есть свидетельства</vt:lpstr>
      <vt:lpstr>нет ничего</vt:lpstr>
      <vt:lpstr>ВСЕ</vt:lpstr>
      <vt:lpstr>ФОРМА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Азарова</cp:lastModifiedBy>
  <cp:lastPrinted>2019-01-23T11:19:13Z</cp:lastPrinted>
  <dcterms:created xsi:type="dcterms:W3CDTF">1996-10-08T23:32:33Z</dcterms:created>
  <dcterms:modified xsi:type="dcterms:W3CDTF">2020-01-24T04:02:19Z</dcterms:modified>
</cp:coreProperties>
</file>