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48" windowWidth="13380" windowHeight="6888" activeTab="1"/>
  </bookViews>
  <sheets>
    <sheet name="Приложение 1" sheetId="4" r:id="rId1"/>
    <sheet name="Приложение 2" sheetId="5" r:id="rId2"/>
    <sheet name="Приложение 3" sheetId="7" r:id="rId3"/>
  </sheets>
  <definedNames>
    <definedName name="_xlnm._FilterDatabase" localSheetId="1" hidden="1">'Приложение 2'!$A$11:$HY$208</definedName>
    <definedName name="_xlnm._FilterDatabase" localSheetId="2" hidden="1">'Приложение 3'!$A$11:$IF$100</definedName>
    <definedName name="_xlnm.Print_Titles" localSheetId="1">'Приложение 2'!$10:$10</definedName>
    <definedName name="_xlnm.Print_Titles" localSheetId="2">'Приложение 3'!$9:$11</definedName>
  </definedNames>
  <calcPr calcId="125725"/>
</workbook>
</file>

<file path=xl/calcChain.xml><?xml version="1.0" encoding="utf-8"?>
<calcChain xmlns="http://schemas.openxmlformats.org/spreadsheetml/2006/main">
  <c r="C15" i="4"/>
  <c r="C14"/>
  <c r="C13" s="1"/>
  <c r="C12"/>
  <c r="C11" s="1"/>
  <c r="C10" s="1"/>
  <c r="C9" l="1"/>
  <c r="C8" s="1"/>
  <c r="C16" s="1"/>
</calcChain>
</file>

<file path=xl/sharedStrings.xml><?xml version="1.0" encoding="utf-8"?>
<sst xmlns="http://schemas.openxmlformats.org/spreadsheetml/2006/main" count="746" uniqueCount="235">
  <si>
    <t>Всего расходов</t>
  </si>
  <si>
    <t>244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</si>
  <si>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</si>
  <si>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</si>
  <si>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</si>
  <si>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</si>
  <si>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</si>
  <si>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ЖИЛИЩНО-КОММУНАЛЬНОЕ ХОЗЯЙСТВО</t>
  </si>
  <si>
    <t>НАЦИОНАЛЬНАЯ ЭКОНОМИКА</t>
  </si>
  <si>
    <t>Администрация города Урай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</si>
  <si>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</si>
  <si>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</si>
  <si>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</si>
  <si>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</si>
  <si>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</si>
  <si>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</si>
  <si>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</si>
  <si>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</si>
  <si>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</si>
  <si>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</si>
  <si>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</si>
  <si>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Прочая закупка товаров, работ и услуг</t>
  </si>
  <si>
    <t>Иные бюджетные ассигнования</t>
  </si>
  <si>
    <t>800</t>
  </si>
  <si>
    <t>Расходы на обеспечение деятельности (оказание услуг) муниципальных учреждений</t>
  </si>
  <si>
    <t>Другие вопросы в области жилищно-коммунального хозяйства</t>
  </si>
  <si>
    <t>Муниципальная программа "Совершенствование и развитие муниципального управления в городе Урай" на 2018-2030 годы</t>
  </si>
  <si>
    <t>2100000000</t>
  </si>
  <si>
    <t>Подпрограмма 1 "Создание условий для совершенствования системы муниципального управления"</t>
  </si>
  <si>
    <t>2110000000</t>
  </si>
  <si>
    <t xml:space="preserve">Основное мероприятие "Обеспечение деятельности МКУ "УМТО города Урай" </t>
  </si>
  <si>
    <t>2110200000</t>
  </si>
  <si>
    <t>2110200590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</si>
  <si>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</si>
  <si>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</si>
  <si>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</si>
  <si>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</si>
  <si>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</si>
  <si>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</si>
  <si>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2019-2020 годов</t>
  </si>
  <si>
    <t>Расходы, осуществляемые по вопросам местного значения</t>
  </si>
  <si>
    <t>Расходы, осуществляемые за счет иных межбюджетных трансфертов</t>
  </si>
  <si>
    <t>Непрограммные направления деятельности</t>
  </si>
  <si>
    <t>8000000000</t>
  </si>
  <si>
    <t>Непрограммные направления деятельности планового периода</t>
  </si>
  <si>
    <t>8010000000</t>
  </si>
  <si>
    <t xml:space="preserve">Расходы на проведение иных мероприятий </t>
  </si>
  <si>
    <t>8010020700</t>
  </si>
  <si>
    <t>Приложение 3 к приказу</t>
  </si>
  <si>
    <t>от 23.03.2018 №27-од</t>
  </si>
  <si>
    <t>Сельское хозяйство и рыболовство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</si>
  <si>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</si>
  <si>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1600000000</t>
  </si>
  <si>
    <t>Подпрограмма 3 "Развитие сельскохозяйственных товаропроизводителей"</t>
  </si>
  <si>
    <t>1630000000</t>
  </si>
  <si>
    <t xml:space="preserve">Основное мероприятие "Предоставление субсидий в целях возмещения затрат сельскохозяйственным товаропроизводителям" </t>
  </si>
  <si>
    <t>1630200000</t>
  </si>
  <si>
    <t>1630220700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</si>
  <si>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</si>
  <si>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</si>
  <si>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</si>
  <si>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</si>
  <si>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</si>
  <si>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</si>
  <si>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</si>
  <si>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1630800000</t>
  </si>
  <si>
    <t>Субвенции на поддержку животноводства, переработки и реализации продукции животноводства</t>
  </si>
  <si>
    <t>1630884150</t>
  </si>
  <si>
    <t>Субвенции на поддержку малых форм хозяйствования</t>
  </si>
  <si>
    <t>1630884170</t>
  </si>
  <si>
    <t>Транспорт</t>
  </si>
  <si>
    <t>Муниципальная программа "Развитие транспортной системы города Урай" на 2016-2020 годы</t>
  </si>
  <si>
    <t>1800000000</t>
  </si>
  <si>
    <t>Подпрограмма 2 "Транспорт"</t>
  </si>
  <si>
    <t>1820000000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</si>
  <si>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</si>
  <si>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1820100000</t>
  </si>
  <si>
    <t>1820120700</t>
  </si>
  <si>
    <t>Дорожное хозяйство (дорожные фонды)</t>
  </si>
  <si>
    <t>Подпрограмма 1 "Дорожное хозяйство"</t>
  </si>
  <si>
    <t>1810000000</t>
  </si>
  <si>
    <t>Основное мероприятие "Капитальный ремонт, ремонт и содержание автомобильных дорог"</t>
  </si>
  <si>
    <t>1810200000</t>
  </si>
  <si>
    <t>1810220700</t>
  </si>
  <si>
    <t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</si>
  <si>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18102S2390</t>
  </si>
  <si>
    <t>Другие вопросы в области национальной экономики</t>
  </si>
  <si>
    <t>Подпрограмма 1 "Развитие малого и среднего предпринимательства"</t>
  </si>
  <si>
    <t>1610000000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</si>
  <si>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</si>
  <si>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1610100000</t>
  </si>
  <si>
    <t>1610120700</t>
  </si>
  <si>
    <t>Жилищное хозяйство</t>
  </si>
  <si>
    <t>Коммунальное хозяйство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</si>
  <si>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</si>
  <si>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1200000000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</si>
  <si>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</si>
  <si>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1200100000</t>
  </si>
  <si>
    <t>Софинансирование из средств местного бюджета cубсидии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</si>
  <si>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12001S2591</t>
  </si>
  <si>
    <t>Благоустройство</t>
  </si>
  <si>
    <t>Приложение 1 к приказу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</si>
  <si>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</si>
  <si>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</si>
  <si>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</si>
  <si>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</si>
  <si>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</si>
  <si>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</si>
  <si>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</si>
  <si>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</si>
  <si>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</si>
  <si>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</si>
  <si>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</si>
  <si>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</si>
  <si>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</si>
  <si>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</si>
  <si>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</si>
  <si>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</si>
  <si>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</si>
  <si>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</si>
  <si>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</si>
  <si>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- прочие межбюджетные трансферты, передаваемые бюджетам городских округов</t>
  </si>
  <si>
    <t>000 2 02 49999 04 0000 151</t>
  </si>
  <si>
    <t>ИТОГО ДОХОДОВ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</si>
  <si>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</si>
  <si>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</si>
  <si>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</si>
  <si>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2110100000</t>
  </si>
  <si>
    <t>Расходы на обеспечение функций органов местного самоуправления</t>
  </si>
  <si>
    <t>2110102040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</si>
  <si>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</si>
  <si>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</si>
  <si>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</si>
  <si>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</si>
  <si>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</si>
  <si>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</si>
  <si>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</si>
  <si>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Подпрограмма 4 "Управление и распоряжение муниципальным имуществом муниципального образования город Урай"</t>
  </si>
  <si>
    <t>2140000000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</si>
  <si>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</si>
  <si>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2140400000</t>
  </si>
  <si>
    <t>2140420700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</si>
  <si>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</si>
  <si>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</si>
  <si>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</si>
  <si>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</si>
  <si>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</si>
  <si>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</si>
  <si>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</si>
  <si>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</si>
  <si>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Субсидии на поддержку малого и среднего предпринимательства</t>
  </si>
  <si>
    <t>1610182380</t>
  </si>
  <si>
    <t>Софинансирование из средств местного бюджета субсидии на поддержку малого и среднего предпринимательства</t>
  </si>
  <si>
    <t>16101S2380</t>
  </si>
  <si>
    <t>Муниципальная программа "Обеспечение градостроительной деятельности на территории города Урай" на  2018-2030 годы</t>
  </si>
  <si>
    <t>2700000000</t>
  </si>
  <si>
    <t>Подпрограмма 1 "Обеспечение территории города Урай документами градорегулирования"</t>
  </si>
  <si>
    <t>2710000000</t>
  </si>
  <si>
    <t xml:space="preserve">Основное мероприятие "Обеспечение деятельности учреждений градостроительного комплекса" </t>
  </si>
  <si>
    <t>2710200000</t>
  </si>
  <si>
    <t>2710200590</t>
  </si>
  <si>
    <t>Закупка товаров, работ, услуг в сфере информационно-коммуникационных технологий</t>
  </si>
  <si>
    <t>242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</si>
  <si>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</si>
  <si>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</si>
  <si>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города Урай"</t>
  </si>
  <si>
    <t>3510000000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</si>
  <si>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</si>
  <si>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3510900000</t>
  </si>
  <si>
    <t>3510920700</t>
  </si>
  <si>
    <t>Основное мероприятие "Организация содержания объектов благоустройства"</t>
  </si>
  <si>
    <t>3510600000</t>
  </si>
  <si>
    <t>3510620700</t>
  </si>
  <si>
    <t>ОБРАЗОВАНИЕ</t>
  </si>
  <si>
    <t>Дошкольное образование</t>
  </si>
  <si>
    <t>Муниципальная программа "Развитие образования города Урай" на 2014-2018 годы</t>
  </si>
  <si>
    <t>0200000000</t>
  </si>
  <si>
    <t>Подпрограмма 3 "Обеспечение условий для реализации образовательных программ"</t>
  </si>
  <si>
    <t>0230000000</t>
  </si>
  <si>
    <t>Основное мероприятие "Обеспечение условий для реализации образовательных программ"</t>
  </si>
  <si>
    <t>0230100000</t>
  </si>
  <si>
    <t>0230120700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</si>
  <si>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</si>
  <si>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</si>
  <si>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</si>
  <si>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</si>
  <si>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</si>
  <si>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</si>
  <si>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</si>
  <si>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</si>
  <si>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Дополнительное образование детей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</si>
  <si>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</si>
  <si>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</si>
  <si>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</si>
  <si>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</si>
  <si>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 xml:space="preserve">Основное мероприятие "Обеспечение деятельности (оказание услуг) МБУ ДО ДЮСШ "Звезды Югры" </t>
  </si>
  <si>
    <t>0610400000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</si>
  <si>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</si>
  <si>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0610485160</t>
  </si>
  <si>
    <t xml:space="preserve">Основное мероприятие "Обеспечение деятельности (оказание услуг) МБУ ДО ДЮСШ "Старт" </t>
  </si>
  <si>
    <t>0610500000</t>
  </si>
  <si>
    <t>0610585160</t>
  </si>
  <si>
    <t xml:space="preserve">Основное мероприятие "Исполнение отдельных государственных полномочий" </t>
  </si>
  <si>
    <t>0610700000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</si>
  <si>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</si>
  <si>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0610782110</t>
  </si>
  <si>
    <t>КУЛЬТУРА, КИНЕМАТОГРАФИЯ</t>
  </si>
  <si>
    <t>Культура</t>
  </si>
  <si>
    <t>Муниципальная программа "Культура города Урай" на 2017-2021 годы</t>
  </si>
  <si>
    <t>0500000000</t>
  </si>
  <si>
    <t>Подпрограмма 4 "Народное творчество и традиционная культура. Развитие культурно-досуговой деятельности"</t>
  </si>
  <si>
    <t>0540000000</t>
  </si>
  <si>
    <t>Основное мероприятие «Организация повышения профессионального уровня работников путем направления на семинары, курсы повышения квалификации, обучение»</t>
  </si>
  <si>
    <t>0540100000</t>
  </si>
  <si>
    <t>0540185160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</si>
  <si>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</si>
  <si>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</si>
  <si>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</si>
  <si>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</si>
  <si>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0540200000</t>
  </si>
  <si>
    <t>0540285160</t>
  </si>
  <si>
    <t>Основное мероприятие «Укрепление материально-технической базы культурно-досуговых учреждений»</t>
  </si>
  <si>
    <t>0540500000</t>
  </si>
  <si>
    <t>0540585160</t>
  </si>
  <si>
    <t>Управление образования администрации города Урай</t>
  </si>
  <si>
    <t>0230185160</t>
  </si>
  <si>
    <t>Общее образование</t>
  </si>
  <si>
    <t>Подпрограмма 1 "Модернизация образования"</t>
  </si>
  <si>
    <t>0210000000</t>
  </si>
  <si>
    <t>Основное мероприятие "Общее и дополнительное образование"</t>
  </si>
  <si>
    <t>0210200000</t>
  </si>
  <si>
    <t>0210285160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</si>
  <si>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</si>
  <si>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Приложение 2 к приказу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</si>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</sst>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+#,##0.0;[Red]\-#,##0.0;0.0"/>
    <numFmt numFmtId="168" formatCode="_(* #,##0.00_);_(* \(#,##0.00\);_(* &quot;-&quot;??_);_(@_)"/>
    <numFmt numFmtId="169" formatCode="#,##0.0"/>
    <numFmt numFmtId="170" formatCode="\+\ #,#0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8" fontId="3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/>
  </cellStyleXfs>
  <cellXfs count="119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167" fontId="1" fillId="0" borderId="0" xfId="1" applyNumberFormat="1" applyFill="1" applyProtection="1"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7" xfId="5" applyNumberFormat="1" applyFont="1" applyFill="1" applyBorder="1" applyAlignment="1" applyProtection="1">
      <protection hidden="1"/>
    </xf>
    <xf numFmtId="165" fontId="8" fillId="0" borderId="17" xfId="5" applyNumberFormat="1" applyFont="1" applyFill="1" applyBorder="1" applyAlignment="1" applyProtection="1">
      <protection hidden="1"/>
    </xf>
    <xf numFmtId="166" fontId="8" fillId="0" borderId="17" xfId="5" applyNumberFormat="1" applyFont="1" applyFill="1" applyBorder="1" applyAlignment="1" applyProtection="1">
      <protection hidden="1"/>
    </xf>
    <xf numFmtId="164" fontId="8" fillId="0" borderId="17" xfId="5" applyNumberFormat="1" applyFont="1" applyFill="1" applyBorder="1" applyAlignment="1" applyProtection="1">
      <alignment wrapText="1"/>
      <protection hidden="1"/>
    </xf>
    <xf numFmtId="164" fontId="8" fillId="0" borderId="16" xfId="5" applyNumberFormat="1" applyFont="1" applyFill="1" applyBorder="1" applyAlignment="1" applyProtection="1">
      <alignment wrapText="1"/>
      <protection hidden="1"/>
    </xf>
    <xf numFmtId="164" fontId="8" fillId="0" borderId="14" xfId="5" applyNumberFormat="1" applyFont="1" applyFill="1" applyBorder="1" applyAlignment="1" applyProtection="1">
      <protection hidden="1"/>
    </xf>
    <xf numFmtId="165" fontId="8" fillId="0" borderId="14" xfId="5" applyNumberFormat="1" applyFont="1" applyFill="1" applyBorder="1" applyAlignment="1" applyProtection="1">
      <protection hidden="1"/>
    </xf>
    <xf numFmtId="166" fontId="8" fillId="0" borderId="14" xfId="5" applyNumberFormat="1" applyFont="1" applyFill="1" applyBorder="1" applyAlignment="1" applyProtection="1">
      <protection hidden="1"/>
    </xf>
    <xf numFmtId="164" fontId="8" fillId="0" borderId="14" xfId="5" applyNumberFormat="1" applyFont="1" applyFill="1" applyBorder="1" applyAlignment="1" applyProtection="1">
      <alignment wrapText="1"/>
      <protection hidden="1"/>
    </xf>
    <xf numFmtId="164" fontId="8" fillId="0" borderId="13" xfId="5" applyNumberFormat="1" applyFont="1" applyFill="1" applyBorder="1" applyAlignment="1" applyProtection="1">
      <alignment wrapText="1"/>
      <protection hidden="1"/>
    </xf>
    <xf numFmtId="164" fontId="8" fillId="0" borderId="25" xfId="5" applyNumberFormat="1" applyFont="1" applyFill="1" applyBorder="1" applyAlignment="1" applyProtection="1">
      <protection hidden="1"/>
    </xf>
    <xf numFmtId="165" fontId="8" fillId="0" borderId="25" xfId="5" applyNumberFormat="1" applyFont="1" applyFill="1" applyBorder="1" applyAlignment="1" applyProtection="1">
      <protection hidden="1"/>
    </xf>
    <xf numFmtId="166" fontId="8" fillId="0" borderId="25" xfId="5" applyNumberFormat="1" applyFont="1" applyFill="1" applyBorder="1" applyAlignment="1" applyProtection="1">
      <protection hidden="1"/>
    </xf>
    <xf numFmtId="164" fontId="8" fillId="0" borderId="25" xfId="5" applyNumberFormat="1" applyFont="1" applyFill="1" applyBorder="1" applyAlignment="1" applyProtection="1">
      <alignment wrapText="1"/>
      <protection hidden="1"/>
    </xf>
    <xf numFmtId="164" fontId="8" fillId="0" borderId="27" xfId="5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167" fontId="8" fillId="0" borderId="26" xfId="5" applyNumberFormat="1" applyFont="1" applyFill="1" applyBorder="1" applyAlignment="1" applyProtection="1">
      <protection hidden="1"/>
    </xf>
    <xf numFmtId="167" fontId="8" fillId="0" borderId="25" xfId="5" applyNumberFormat="1" applyFont="1" applyFill="1" applyBorder="1" applyAlignment="1" applyProtection="1">
      <protection hidden="1"/>
    </xf>
    <xf numFmtId="167" fontId="8" fillId="0" borderId="24" xfId="5" applyNumberFormat="1" applyFont="1" applyFill="1" applyBorder="1" applyAlignment="1" applyProtection="1">
      <protection hidden="1"/>
    </xf>
    <xf numFmtId="167" fontId="8" fillId="0" borderId="1" xfId="5" applyNumberFormat="1" applyFont="1" applyFill="1" applyBorder="1" applyAlignment="1" applyProtection="1">
      <protection hidden="1"/>
    </xf>
    <xf numFmtId="167" fontId="8" fillId="0" borderId="14" xfId="5" applyNumberFormat="1" applyFont="1" applyFill="1" applyBorder="1" applyAlignment="1" applyProtection="1">
      <protection hidden="1"/>
    </xf>
    <xf numFmtId="167" fontId="8" fillId="0" borderId="15" xfId="5" applyNumberFormat="1" applyFont="1" applyFill="1" applyBorder="1" applyAlignment="1" applyProtection="1">
      <protection hidden="1"/>
    </xf>
    <xf numFmtId="167" fontId="1" fillId="0" borderId="0" xfId="1" applyNumberFormat="1" applyFill="1"/>
    <xf numFmtId="167" fontId="8" fillId="0" borderId="18" xfId="5" applyNumberFormat="1" applyFont="1" applyFill="1" applyBorder="1" applyAlignment="1" applyProtection="1">
      <protection hidden="1"/>
    </xf>
    <xf numFmtId="167" fontId="8" fillId="0" borderId="17" xfId="5" applyNumberFormat="1" applyFont="1" applyFill="1" applyBorder="1" applyAlignment="1" applyProtection="1">
      <protection hidden="1"/>
    </xf>
    <xf numFmtId="167" fontId="8" fillId="0" borderId="19" xfId="5" applyNumberFormat="1" applyFont="1" applyFill="1" applyBorder="1" applyAlignment="1" applyProtection="1">
      <protection hidden="1"/>
    </xf>
    <xf numFmtId="167" fontId="9" fillId="0" borderId="20" xfId="5" applyNumberFormat="1" applyFont="1" applyFill="1" applyBorder="1" applyAlignment="1" applyProtection="1">
      <protection hidden="1"/>
    </xf>
    <xf numFmtId="167" fontId="9" fillId="0" borderId="22" xfId="5" applyNumberFormat="1" applyFont="1" applyFill="1" applyBorder="1" applyAlignment="1" applyProtection="1">
      <protection hidden="1"/>
    </xf>
    <xf numFmtId="167" fontId="9" fillId="0" borderId="21" xfId="5" applyNumberFormat="1" applyFont="1" applyFill="1" applyBorder="1" applyAlignment="1" applyProtection="1">
      <protection hidden="1"/>
    </xf>
    <xf numFmtId="0" fontId="6" fillId="0" borderId="28" xfId="1" applyNumberFormat="1" applyFont="1" applyFill="1" applyBorder="1" applyAlignment="1" applyProtection="1">
      <protection hidden="1"/>
    </xf>
    <xf numFmtId="0" fontId="7" fillId="0" borderId="20" xfId="5" applyNumberFormat="1" applyFont="1" applyFill="1" applyBorder="1" applyAlignment="1" applyProtection="1">
      <protection hidden="1"/>
    </xf>
    <xf numFmtId="167" fontId="9" fillId="0" borderId="29" xfId="5" applyNumberFormat="1" applyFont="1" applyFill="1" applyBorder="1" applyAlignment="1" applyProtection="1">
      <protection hidden="1"/>
    </xf>
    <xf numFmtId="167" fontId="9" fillId="0" borderId="23" xfId="5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top"/>
    </xf>
    <xf numFmtId="169" fontId="14" fillId="0" borderId="0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16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70" fontId="13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70" fontId="13" fillId="0" borderId="1" xfId="2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70" fontId="1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7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70" fontId="13" fillId="0" borderId="1" xfId="2" applyNumberFormat="1" applyFont="1" applyFill="1" applyBorder="1" applyAlignment="1">
      <alignment horizontal="center" wrapText="1"/>
    </xf>
    <xf numFmtId="169" fontId="10" fillId="0" borderId="0" xfId="0" applyNumberFormat="1" applyFont="1" applyAlignment="1"/>
    <xf numFmtId="0" fontId="2" fillId="0" borderId="0" xfId="1" applyNumberFormat="1" applyFont="1" applyFill="1" applyAlignment="1" applyProtection="1">
      <alignment horizontal="right"/>
      <protection hidden="1"/>
    </xf>
    <xf numFmtId="0" fontId="7" fillId="0" borderId="0" xfId="5" applyProtection="1"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0" fontId="7" fillId="0" borderId="0" xfId="5"/>
    <xf numFmtId="0" fontId="16" fillId="0" borderId="0" xfId="5" applyNumberFormat="1" applyFont="1" applyFill="1" applyAlignment="1" applyProtection="1">
      <alignment horizontal="centerContinuous"/>
      <protection hidden="1"/>
    </xf>
    <xf numFmtId="0" fontId="7" fillId="0" borderId="0" xfId="5" applyNumberFormat="1" applyFont="1" applyFill="1" applyAlignment="1" applyProtection="1">
      <protection hidden="1"/>
    </xf>
    <xf numFmtId="0" fontId="9" fillId="0" borderId="0" xfId="5" applyNumberFormat="1" applyFont="1" applyFill="1" applyAlignment="1" applyProtection="1">
      <protection hidden="1"/>
    </xf>
    <xf numFmtId="0" fontId="8" fillId="0" borderId="0" xfId="5" applyNumberFormat="1" applyFont="1" applyFill="1" applyAlignment="1" applyProtection="1">
      <alignment wrapText="1"/>
      <protection hidden="1"/>
    </xf>
    <xf numFmtId="0" fontId="8" fillId="0" borderId="0" xfId="5" applyNumberFormat="1" applyFont="1" applyFill="1" applyAlignment="1" applyProtection="1">
      <alignment horizontal="center"/>
      <protection hidden="1"/>
    </xf>
    <xf numFmtId="0" fontId="8" fillId="0" borderId="0" xfId="5" applyNumberFormat="1" applyFont="1" applyFill="1" applyAlignment="1" applyProtection="1">
      <protection hidden="1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5" applyNumberFormat="1" applyFont="1" applyFill="1" applyBorder="1" applyAlignment="1" applyProtection="1">
      <alignment horizontal="right"/>
      <protection hidden="1"/>
    </xf>
    <xf numFmtId="164" fontId="8" fillId="0" borderId="1" xfId="5" applyNumberFormat="1" applyFont="1" applyFill="1" applyBorder="1" applyAlignment="1" applyProtection="1">
      <alignment wrapText="1"/>
      <protection hidden="1"/>
    </xf>
    <xf numFmtId="166" fontId="8" fillId="0" borderId="1" xfId="5" applyNumberFormat="1" applyFont="1" applyFill="1" applyBorder="1" applyAlignment="1" applyProtection="1">
      <protection hidden="1"/>
    </xf>
    <xf numFmtId="165" fontId="8" fillId="0" borderId="1" xfId="5" applyNumberFormat="1" applyFont="1" applyFill="1" applyBorder="1" applyAlignment="1" applyProtection="1">
      <protection hidden="1"/>
    </xf>
    <xf numFmtId="164" fontId="8" fillId="0" borderId="1" xfId="5" applyNumberFormat="1" applyFont="1" applyFill="1" applyBorder="1" applyAlignment="1" applyProtection="1">
      <protection hidden="1"/>
    </xf>
    <xf numFmtId="0" fontId="7" fillId="0" borderId="1" xfId="5" applyNumberFormat="1" applyFont="1" applyFill="1" applyBorder="1" applyAlignment="1" applyProtection="1">
      <protection hidden="1"/>
    </xf>
    <xf numFmtId="167" fontId="9" fillId="0" borderId="1" xfId="5" applyNumberFormat="1" applyFont="1" applyFill="1" applyBorder="1" applyAlignment="1" applyProtection="1">
      <protection hidden="1"/>
    </xf>
    <xf numFmtId="0" fontId="7" fillId="0" borderId="0" xfId="5" applyAlignment="1">
      <alignment horizontal="center"/>
    </xf>
    <xf numFmtId="0" fontId="11" fillId="0" borderId="0" xfId="0" applyFont="1" applyAlignment="1">
      <alignment horizontal="right" vertical="top"/>
    </xf>
    <xf numFmtId="0" fontId="1" fillId="0" borderId="0" xfId="1" applyNumberFormat="1" applyFont="1" applyFill="1" applyAlignment="1" applyProtection="1">
      <alignment horizontal="right"/>
      <protection hidden="1"/>
    </xf>
    <xf numFmtId="0" fontId="12" fillId="0" borderId="0" xfId="0" applyFont="1" applyFill="1" applyBorder="1" applyAlignment="1">
      <alignment horizontal="center" vertical="center"/>
    </xf>
    <xf numFmtId="0" fontId="8" fillId="0" borderId="0" xfId="5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6" fillId="0" borderId="0" xfId="5" applyNumberFormat="1" applyFont="1" applyFill="1" applyAlignment="1" applyProtection="1">
      <alignment horizontal="center" wrapText="1"/>
      <protection hidden="1"/>
    </xf>
    <xf numFmtId="0" fontId="16" fillId="0" borderId="0" xfId="5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Fill="1" applyAlignment="1">
      <alignment horizontal="center" wrapText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/>
      <protection hidden="1"/>
    </xf>
    <xf numFmtId="164" fontId="2" fillId="0" borderId="1" xfId="5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5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6" sqref="C16"/>
    </sheetView>
  </sheetViews>
  <sheetFormatPr defaultRowHeight="14.4"/>
  <cols>
    <col min="1" max="1" width="48.109375" style="57" customWidth="1"/>
    <col min="2" max="2" width="24.33203125" style="57" customWidth="1"/>
    <col min="3" max="3" width="14.33203125" style="85" customWidth="1"/>
    <col min="257" max="257" width="53.5546875" customWidth="1"/>
    <col min="258" max="258" width="24.33203125" customWidth="1"/>
    <col min="259" max="259" width="14.33203125" customWidth="1"/>
    <col min="513" max="513" width="53.5546875" customWidth="1"/>
    <col min="514" max="514" width="24.33203125" customWidth="1"/>
    <col min="515" max="515" width="14.33203125" customWidth="1"/>
    <col min="769" max="769" width="53.5546875" customWidth="1"/>
    <col min="770" max="770" width="24.33203125" customWidth="1"/>
    <col min="771" max="771" width="14.33203125" customWidth="1"/>
    <col min="1025" max="1025" width="53.5546875" customWidth="1"/>
    <col min="1026" max="1026" width="24.33203125" customWidth="1"/>
    <col min="1027" max="1027" width="14.33203125" customWidth="1"/>
    <col min="1281" max="1281" width="53.5546875" customWidth="1"/>
    <col min="1282" max="1282" width="24.33203125" customWidth="1"/>
    <col min="1283" max="1283" width="14.33203125" customWidth="1"/>
    <col min="1537" max="1537" width="53.5546875" customWidth="1"/>
    <col min="1538" max="1538" width="24.33203125" customWidth="1"/>
    <col min="1539" max="1539" width="14.33203125" customWidth="1"/>
    <col min="1793" max="1793" width="53.5546875" customWidth="1"/>
    <col min="1794" max="1794" width="24.33203125" customWidth="1"/>
    <col min="1795" max="1795" width="14.33203125" customWidth="1"/>
    <col min="2049" max="2049" width="53.5546875" customWidth="1"/>
    <col min="2050" max="2050" width="24.33203125" customWidth="1"/>
    <col min="2051" max="2051" width="14.33203125" customWidth="1"/>
    <col min="2305" max="2305" width="53.5546875" customWidth="1"/>
    <col min="2306" max="2306" width="24.33203125" customWidth="1"/>
    <col min="2307" max="2307" width="14.33203125" customWidth="1"/>
    <col min="2561" max="2561" width="53.5546875" customWidth="1"/>
    <col min="2562" max="2562" width="24.33203125" customWidth="1"/>
    <col min="2563" max="2563" width="14.33203125" customWidth="1"/>
    <col min="2817" max="2817" width="53.5546875" customWidth="1"/>
    <col min="2818" max="2818" width="24.33203125" customWidth="1"/>
    <col min="2819" max="2819" width="14.33203125" customWidth="1"/>
    <col min="3073" max="3073" width="53.5546875" customWidth="1"/>
    <col min="3074" max="3074" width="24.33203125" customWidth="1"/>
    <col min="3075" max="3075" width="14.33203125" customWidth="1"/>
    <col min="3329" max="3329" width="53.5546875" customWidth="1"/>
    <col min="3330" max="3330" width="24.33203125" customWidth="1"/>
    <col min="3331" max="3331" width="14.33203125" customWidth="1"/>
    <col min="3585" max="3585" width="53.5546875" customWidth="1"/>
    <col min="3586" max="3586" width="24.33203125" customWidth="1"/>
    <col min="3587" max="3587" width="14.33203125" customWidth="1"/>
    <col min="3841" max="3841" width="53.5546875" customWidth="1"/>
    <col min="3842" max="3842" width="24.33203125" customWidth="1"/>
    <col min="3843" max="3843" width="14.33203125" customWidth="1"/>
    <col min="4097" max="4097" width="53.5546875" customWidth="1"/>
    <col min="4098" max="4098" width="24.33203125" customWidth="1"/>
    <col min="4099" max="4099" width="14.33203125" customWidth="1"/>
    <col min="4353" max="4353" width="53.5546875" customWidth="1"/>
    <col min="4354" max="4354" width="24.33203125" customWidth="1"/>
    <col min="4355" max="4355" width="14.33203125" customWidth="1"/>
    <col min="4609" max="4609" width="53.5546875" customWidth="1"/>
    <col min="4610" max="4610" width="24.33203125" customWidth="1"/>
    <col min="4611" max="4611" width="14.33203125" customWidth="1"/>
    <col min="4865" max="4865" width="53.5546875" customWidth="1"/>
    <col min="4866" max="4866" width="24.33203125" customWidth="1"/>
    <col min="4867" max="4867" width="14.33203125" customWidth="1"/>
    <col min="5121" max="5121" width="53.5546875" customWidth="1"/>
    <col min="5122" max="5122" width="24.33203125" customWidth="1"/>
    <col min="5123" max="5123" width="14.33203125" customWidth="1"/>
    <col min="5377" max="5377" width="53.5546875" customWidth="1"/>
    <col min="5378" max="5378" width="24.33203125" customWidth="1"/>
    <col min="5379" max="5379" width="14.33203125" customWidth="1"/>
    <col min="5633" max="5633" width="53.5546875" customWidth="1"/>
    <col min="5634" max="5634" width="24.33203125" customWidth="1"/>
    <col min="5635" max="5635" width="14.33203125" customWidth="1"/>
    <col min="5889" max="5889" width="53.5546875" customWidth="1"/>
    <col min="5890" max="5890" width="24.33203125" customWidth="1"/>
    <col min="5891" max="5891" width="14.33203125" customWidth="1"/>
    <col min="6145" max="6145" width="53.5546875" customWidth="1"/>
    <col min="6146" max="6146" width="24.33203125" customWidth="1"/>
    <col min="6147" max="6147" width="14.33203125" customWidth="1"/>
    <col min="6401" max="6401" width="53.5546875" customWidth="1"/>
    <col min="6402" max="6402" width="24.33203125" customWidth="1"/>
    <col min="6403" max="6403" width="14.33203125" customWidth="1"/>
    <col min="6657" max="6657" width="53.5546875" customWidth="1"/>
    <col min="6658" max="6658" width="24.33203125" customWidth="1"/>
    <col min="6659" max="6659" width="14.33203125" customWidth="1"/>
    <col min="6913" max="6913" width="53.5546875" customWidth="1"/>
    <col min="6914" max="6914" width="24.33203125" customWidth="1"/>
    <col min="6915" max="6915" width="14.33203125" customWidth="1"/>
    <col min="7169" max="7169" width="53.5546875" customWidth="1"/>
    <col min="7170" max="7170" width="24.33203125" customWidth="1"/>
    <col min="7171" max="7171" width="14.33203125" customWidth="1"/>
    <col min="7425" max="7425" width="53.5546875" customWidth="1"/>
    <col min="7426" max="7426" width="24.33203125" customWidth="1"/>
    <col min="7427" max="7427" width="14.33203125" customWidth="1"/>
    <col min="7681" max="7681" width="53.5546875" customWidth="1"/>
    <col min="7682" max="7682" width="24.33203125" customWidth="1"/>
    <col min="7683" max="7683" width="14.33203125" customWidth="1"/>
    <col min="7937" max="7937" width="53.5546875" customWidth="1"/>
    <col min="7938" max="7938" width="24.33203125" customWidth="1"/>
    <col min="7939" max="7939" width="14.33203125" customWidth="1"/>
    <col min="8193" max="8193" width="53.5546875" customWidth="1"/>
    <col min="8194" max="8194" width="24.33203125" customWidth="1"/>
    <col min="8195" max="8195" width="14.33203125" customWidth="1"/>
    <col min="8449" max="8449" width="53.5546875" customWidth="1"/>
    <col min="8450" max="8450" width="24.33203125" customWidth="1"/>
    <col min="8451" max="8451" width="14.33203125" customWidth="1"/>
    <col min="8705" max="8705" width="53.5546875" customWidth="1"/>
    <col min="8706" max="8706" width="24.33203125" customWidth="1"/>
    <col min="8707" max="8707" width="14.33203125" customWidth="1"/>
    <col min="8961" max="8961" width="53.5546875" customWidth="1"/>
    <col min="8962" max="8962" width="24.33203125" customWidth="1"/>
    <col min="8963" max="8963" width="14.33203125" customWidth="1"/>
    <col min="9217" max="9217" width="53.5546875" customWidth="1"/>
    <col min="9218" max="9218" width="24.33203125" customWidth="1"/>
    <col min="9219" max="9219" width="14.33203125" customWidth="1"/>
    <col min="9473" max="9473" width="53.5546875" customWidth="1"/>
    <col min="9474" max="9474" width="24.33203125" customWidth="1"/>
    <col min="9475" max="9475" width="14.33203125" customWidth="1"/>
    <col min="9729" max="9729" width="53.5546875" customWidth="1"/>
    <col min="9730" max="9730" width="24.33203125" customWidth="1"/>
    <col min="9731" max="9731" width="14.33203125" customWidth="1"/>
    <col min="9985" max="9985" width="53.5546875" customWidth="1"/>
    <col min="9986" max="9986" width="24.33203125" customWidth="1"/>
    <col min="9987" max="9987" width="14.33203125" customWidth="1"/>
    <col min="10241" max="10241" width="53.5546875" customWidth="1"/>
    <col min="10242" max="10242" width="24.33203125" customWidth="1"/>
    <col min="10243" max="10243" width="14.33203125" customWidth="1"/>
    <col min="10497" max="10497" width="53.5546875" customWidth="1"/>
    <col min="10498" max="10498" width="24.33203125" customWidth="1"/>
    <col min="10499" max="10499" width="14.33203125" customWidth="1"/>
    <col min="10753" max="10753" width="53.5546875" customWidth="1"/>
    <col min="10754" max="10754" width="24.33203125" customWidth="1"/>
    <col min="10755" max="10755" width="14.33203125" customWidth="1"/>
    <col min="11009" max="11009" width="53.5546875" customWidth="1"/>
    <col min="11010" max="11010" width="24.33203125" customWidth="1"/>
    <col min="11011" max="11011" width="14.33203125" customWidth="1"/>
    <col min="11265" max="11265" width="53.5546875" customWidth="1"/>
    <col min="11266" max="11266" width="24.33203125" customWidth="1"/>
    <col min="11267" max="11267" width="14.33203125" customWidth="1"/>
    <col min="11521" max="11521" width="53.5546875" customWidth="1"/>
    <col min="11522" max="11522" width="24.33203125" customWidth="1"/>
    <col min="11523" max="11523" width="14.33203125" customWidth="1"/>
    <col min="11777" max="11777" width="53.5546875" customWidth="1"/>
    <col min="11778" max="11778" width="24.33203125" customWidth="1"/>
    <col min="11779" max="11779" width="14.33203125" customWidth="1"/>
    <col min="12033" max="12033" width="53.5546875" customWidth="1"/>
    <col min="12034" max="12034" width="24.33203125" customWidth="1"/>
    <col min="12035" max="12035" width="14.33203125" customWidth="1"/>
    <col min="12289" max="12289" width="53.5546875" customWidth="1"/>
    <col min="12290" max="12290" width="24.33203125" customWidth="1"/>
    <col min="12291" max="12291" width="14.33203125" customWidth="1"/>
    <col min="12545" max="12545" width="53.5546875" customWidth="1"/>
    <col min="12546" max="12546" width="24.33203125" customWidth="1"/>
    <col min="12547" max="12547" width="14.33203125" customWidth="1"/>
    <col min="12801" max="12801" width="53.5546875" customWidth="1"/>
    <col min="12802" max="12802" width="24.33203125" customWidth="1"/>
    <col min="12803" max="12803" width="14.33203125" customWidth="1"/>
    <col min="13057" max="13057" width="53.5546875" customWidth="1"/>
    <col min="13058" max="13058" width="24.33203125" customWidth="1"/>
    <col min="13059" max="13059" width="14.33203125" customWidth="1"/>
    <col min="13313" max="13313" width="53.5546875" customWidth="1"/>
    <col min="13314" max="13314" width="24.33203125" customWidth="1"/>
    <col min="13315" max="13315" width="14.33203125" customWidth="1"/>
    <col min="13569" max="13569" width="53.5546875" customWidth="1"/>
    <col min="13570" max="13570" width="24.33203125" customWidth="1"/>
    <col min="13571" max="13571" width="14.33203125" customWidth="1"/>
    <col min="13825" max="13825" width="53.5546875" customWidth="1"/>
    <col min="13826" max="13826" width="24.33203125" customWidth="1"/>
    <col min="13827" max="13827" width="14.33203125" customWidth="1"/>
    <col min="14081" max="14081" width="53.5546875" customWidth="1"/>
    <col min="14082" max="14082" width="24.33203125" customWidth="1"/>
    <col min="14083" max="14083" width="14.33203125" customWidth="1"/>
    <col min="14337" max="14337" width="53.5546875" customWidth="1"/>
    <col min="14338" max="14338" width="24.33203125" customWidth="1"/>
    <col min="14339" max="14339" width="14.33203125" customWidth="1"/>
    <col min="14593" max="14593" width="53.5546875" customWidth="1"/>
    <col min="14594" max="14594" width="24.33203125" customWidth="1"/>
    <col min="14595" max="14595" width="14.33203125" customWidth="1"/>
    <col min="14849" max="14849" width="53.5546875" customWidth="1"/>
    <col min="14850" max="14850" width="24.33203125" customWidth="1"/>
    <col min="14851" max="14851" width="14.33203125" customWidth="1"/>
    <col min="15105" max="15105" width="53.5546875" customWidth="1"/>
    <col min="15106" max="15106" width="24.33203125" customWidth="1"/>
    <col min="15107" max="15107" width="14.33203125" customWidth="1"/>
    <col min="15361" max="15361" width="53.5546875" customWidth="1"/>
    <col min="15362" max="15362" width="24.33203125" customWidth="1"/>
    <col min="15363" max="15363" width="14.33203125" customWidth="1"/>
    <col min="15617" max="15617" width="53.5546875" customWidth="1"/>
    <col min="15618" max="15618" width="24.33203125" customWidth="1"/>
    <col min="15619" max="15619" width="14.33203125" customWidth="1"/>
    <col min="15873" max="15873" width="53.5546875" customWidth="1"/>
    <col min="15874" max="15874" width="24.33203125" customWidth="1"/>
    <col min="15875" max="15875" width="14.33203125" customWidth="1"/>
    <col min="16129" max="16129" width="53.5546875" customWidth="1"/>
    <col min="16130" max="16130" width="24.33203125" customWidth="1"/>
    <col min="16131" max="16131" width="14.33203125" customWidth="1"/>
  </cols>
  <sheetData>
    <row r="1" spans="1:3">
      <c r="A1" s="56"/>
      <c r="B1" s="106" t="s">
        <v>101</v>
      </c>
      <c r="C1" s="106"/>
    </row>
    <row r="2" spans="1:3">
      <c r="B2" s="106" t="s">
        <v>20</v>
      </c>
      <c r="C2" s="106"/>
    </row>
    <row r="3" spans="1:3">
      <c r="B3" s="107" t="s">
        <v>49</v>
      </c>
      <c r="C3" s="107"/>
    </row>
    <row r="4" spans="1:3">
      <c r="B4" s="58"/>
      <c r="C4" s="58"/>
    </row>
    <row r="5" spans="1:3" s="59" customFormat="1" ht="19.5" customHeight="1">
      <c r="A5" s="108" t="s">
        <v>102</v>
      </c>
      <c r="B5" s="108"/>
      <c r="C5" s="108"/>
    </row>
    <row r="6" spans="1:3" ht="15" customHeight="1">
      <c r="A6" s="60"/>
      <c r="B6" s="60"/>
      <c r="C6" s="61" t="s">
        <v>103</v>
      </c>
    </row>
    <row r="7" spans="1:3" ht="26.25" customHeight="1">
      <c r="A7" s="62" t="s">
        <v>104</v>
      </c>
      <c r="B7" s="62" t="s">
        <v>105</v>
      </c>
      <c r="C7" s="63" t="s">
        <v>106</v>
      </c>
    </row>
    <row r="8" spans="1:3" s="67" customFormat="1" ht="27.75" customHeight="1">
      <c r="A8" s="64" t="s">
        <v>107</v>
      </c>
      <c r="B8" s="65" t="s">
        <v>108</v>
      </c>
      <c r="C8" s="66">
        <f>C9</f>
        <v>8137.2</v>
      </c>
    </row>
    <row r="9" spans="1:3" s="67" customFormat="1" ht="39" customHeight="1">
      <c r="A9" s="68" t="s">
        <v>109</v>
      </c>
      <c r="B9" s="69" t="s">
        <v>110</v>
      </c>
      <c r="C9" s="70">
        <f>C10+C13</f>
        <v>8137.2</v>
      </c>
    </row>
    <row r="10" spans="1:3" s="73" customFormat="1" ht="39.75" customHeight="1">
      <c r="A10" s="71" t="s">
        <v>111</v>
      </c>
      <c r="B10" s="69" t="s">
        <v>112</v>
      </c>
      <c r="C10" s="72">
        <f>C11</f>
        <v>4218.2</v>
      </c>
    </row>
    <row r="11" spans="1:3" s="73" customFormat="1" ht="32.25" customHeight="1">
      <c r="A11" s="74" t="s">
        <v>113</v>
      </c>
      <c r="B11" s="75" t="s">
        <v>114</v>
      </c>
      <c r="C11" s="76">
        <f>C12</f>
        <v>4218.2</v>
      </c>
    </row>
    <row r="12" spans="1:3" s="73" customFormat="1" ht="30" customHeight="1">
      <c r="A12" s="77" t="s">
        <v>115</v>
      </c>
      <c r="B12" s="78" t="s">
        <v>116</v>
      </c>
      <c r="C12" s="79">
        <f>-70+4288.2</f>
        <v>4218.2</v>
      </c>
    </row>
    <row r="13" spans="1:3" s="73" customFormat="1" ht="30" customHeight="1">
      <c r="A13" s="71" t="s">
        <v>117</v>
      </c>
      <c r="B13" s="65" t="s">
        <v>118</v>
      </c>
      <c r="C13" s="80">
        <f>C14</f>
        <v>3919</v>
      </c>
    </row>
    <row r="14" spans="1:3" s="73" customFormat="1" ht="30" customHeight="1">
      <c r="A14" s="81" t="s">
        <v>119</v>
      </c>
      <c r="B14" s="75" t="s">
        <v>120</v>
      </c>
      <c r="C14" s="76">
        <f>SUM(C15)</f>
        <v>3919</v>
      </c>
    </row>
    <row r="15" spans="1:3" s="73" customFormat="1" ht="43.5" customHeight="1">
      <c r="A15" s="82" t="s">
        <v>121</v>
      </c>
      <c r="B15" s="83" t="s">
        <v>122</v>
      </c>
      <c r="C15" s="79">
        <f>913+750.3+1604.9+650.8</f>
        <v>3919</v>
      </c>
    </row>
    <row r="16" spans="1:3" ht="18.75" customHeight="1">
      <c r="A16" s="64" t="s">
        <v>123</v>
      </c>
      <c r="B16" s="65"/>
      <c r="C16" s="84">
        <f>C8</f>
        <v>8137.2</v>
      </c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4"/>
  <sheetViews>
    <sheetView tabSelected="1" topLeftCell="A166" workbookViewId="0">
      <selection activeCell="A171" sqref="A171"/>
    </sheetView>
  </sheetViews>
  <sheetFormatPr defaultColWidth="9.109375" defaultRowHeight="13.2"/>
  <cols>
    <col min="1" max="1" width="28.5546875" style="89" customWidth="1"/>
    <col min="2" max="2" width="7.109375" style="89" customWidth="1"/>
    <col min="3" max="4" width="8.109375" style="89" customWidth="1"/>
    <col min="5" max="5" width="12.109375" style="89" customWidth="1"/>
    <col min="6" max="6" width="8.109375" style="89" customWidth="1"/>
    <col min="7" max="7" width="17" style="89" customWidth="1"/>
    <col min="8" max="11" width="17.109375" style="89" customWidth="1"/>
    <col min="12" max="237" width="9.109375" style="89" customWidth="1"/>
    <col min="238" max="16384" width="9.109375" style="89"/>
  </cols>
  <sheetData>
    <row r="1" spans="1:11">
      <c r="A1" s="87"/>
      <c r="B1" s="87"/>
      <c r="C1" s="87"/>
      <c r="D1" s="87"/>
      <c r="E1" s="87"/>
      <c r="F1" s="87"/>
      <c r="G1" s="87"/>
      <c r="H1" s="87"/>
      <c r="I1" s="87"/>
      <c r="J1" s="88"/>
      <c r="K1" s="86" t="s">
        <v>233</v>
      </c>
    </row>
    <row r="2" spans="1:11">
      <c r="A2" s="90"/>
      <c r="B2" s="90"/>
      <c r="C2" s="90"/>
      <c r="D2" s="90"/>
      <c r="E2" s="90"/>
      <c r="F2" s="88"/>
      <c r="G2" s="88"/>
      <c r="H2" s="87"/>
      <c r="I2" s="87"/>
      <c r="J2" s="110" t="s">
        <v>20</v>
      </c>
      <c r="K2" s="110"/>
    </row>
    <row r="3" spans="1:11">
      <c r="A3" s="91"/>
      <c r="B3" s="91"/>
      <c r="C3" s="91"/>
      <c r="D3" s="91"/>
      <c r="E3" s="91"/>
      <c r="F3" s="87"/>
      <c r="G3" s="88"/>
      <c r="H3" s="87"/>
      <c r="I3" s="87"/>
      <c r="J3" s="110" t="s">
        <v>49</v>
      </c>
      <c r="K3" s="110"/>
    </row>
    <row r="4" spans="1:11">
      <c r="A4" s="91"/>
      <c r="B4" s="91"/>
      <c r="C4" s="91"/>
      <c r="D4" s="91"/>
      <c r="E4" s="91"/>
      <c r="F4" s="87"/>
      <c r="G4" s="88"/>
      <c r="H4" s="87"/>
      <c r="I4" s="87"/>
      <c r="J4" s="88"/>
      <c r="K4" s="88"/>
    </row>
    <row r="5" spans="1:11" ht="12.75" customHeight="1">
      <c r="A5" s="111" t="s">
        <v>232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>
      <c r="A8" s="112"/>
      <c r="B8" s="112"/>
      <c r="C8" s="112"/>
      <c r="D8" s="112"/>
      <c r="E8" s="112"/>
      <c r="F8" s="112"/>
      <c r="G8" s="112"/>
      <c r="H8" s="87"/>
      <c r="I8" s="87"/>
      <c r="J8" s="87"/>
      <c r="K8" s="87"/>
    </row>
    <row r="9" spans="1:11">
      <c r="A9" s="92"/>
      <c r="B9" s="92"/>
      <c r="C9" s="87"/>
      <c r="D9" s="92"/>
      <c r="E9" s="92"/>
      <c r="F9" s="92"/>
      <c r="G9" s="98"/>
      <c r="H9" s="87"/>
      <c r="I9" s="87"/>
      <c r="J9" s="87"/>
      <c r="K9" s="98" t="s">
        <v>19</v>
      </c>
    </row>
    <row r="10" spans="1:11" ht="51">
      <c r="A10" s="96" t="s">
        <v>18</v>
      </c>
      <c r="B10" s="96" t="s">
        <v>17</v>
      </c>
      <c r="C10" s="96" t="s">
        <v>16</v>
      </c>
      <c r="D10" s="96" t="s">
        <v>15</v>
      </c>
      <c r="E10" s="96" t="s">
        <v>14</v>
      </c>
      <c r="F10" s="96" t="s">
        <v>13</v>
      </c>
      <c r="G10" s="97" t="s">
        <v>12</v>
      </c>
      <c r="H10" s="97" t="s">
        <v>40</v>
      </c>
      <c r="I10" s="97" t="s">
        <v>11</v>
      </c>
      <c r="J10" s="97" t="s">
        <v>10</v>
      </c>
      <c r="K10" s="97" t="s">
        <v>41</v>
      </c>
    </row>
    <row r="11" spans="1:11" s="105" customFormat="1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</row>
    <row r="12" spans="1:11">
      <c r="A12" s="99" t="s">
        <v>9</v>
      </c>
      <c r="B12" s="99">
        <v>40</v>
      </c>
      <c r="C12" s="100"/>
      <c r="D12" s="100"/>
      <c r="E12" s="101"/>
      <c r="F12" s="102"/>
      <c r="G12" s="40">
        <v>1953.5</v>
      </c>
      <c r="H12" s="40">
        <v>-4520.3999999999996</v>
      </c>
      <c r="I12" s="40">
        <v>0</v>
      </c>
      <c r="J12" s="40">
        <v>4218.2</v>
      </c>
      <c r="K12" s="40">
        <v>2255.6999999999998</v>
      </c>
    </row>
    <row r="13" spans="1:11">
      <c r="A13" s="99" t="s">
        <v>124</v>
      </c>
      <c r="B13" s="99">
        <v>40</v>
      </c>
      <c r="C13" s="100">
        <v>1</v>
      </c>
      <c r="D13" s="100"/>
      <c r="E13" s="101"/>
      <c r="F13" s="102"/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ht="61.8">
      <c r="A14" s="99" t="s">
        <v>125</v>
      </c>
      <c r="B14" s="99">
        <v>40</v>
      </c>
      <c r="C14" s="100">
        <v>1</v>
      </c>
      <c r="D14" s="100">
        <v>4</v>
      </c>
      <c r="E14" s="101"/>
      <c r="F14" s="102"/>
      <c r="G14" s="40">
        <v>40</v>
      </c>
      <c r="H14" s="40">
        <v>40</v>
      </c>
      <c r="I14" s="40">
        <v>0</v>
      </c>
      <c r="J14" s="40">
        <v>0</v>
      </c>
      <c r="K14" s="40">
        <v>0</v>
      </c>
    </row>
    <row r="15" spans="1:11" ht="41.4">
      <c r="A15" s="99" t="s">
        <v>26</v>
      </c>
      <c r="B15" s="99">
        <v>40</v>
      </c>
      <c r="C15" s="100">
        <v>1</v>
      </c>
      <c r="D15" s="100">
        <v>4</v>
      </c>
      <c r="E15" s="101" t="s">
        <v>27</v>
      </c>
      <c r="F15" s="102"/>
      <c r="G15" s="40">
        <v>40</v>
      </c>
      <c r="H15" s="40">
        <v>40</v>
      </c>
      <c r="I15" s="40">
        <v>0</v>
      </c>
      <c r="J15" s="40">
        <v>0</v>
      </c>
      <c r="K15" s="40">
        <v>0</v>
      </c>
    </row>
    <row r="16" spans="1:11" ht="31.2">
      <c r="A16" s="99" t="s">
        <v>28</v>
      </c>
      <c r="B16" s="99">
        <v>40</v>
      </c>
      <c r="C16" s="100">
        <v>1</v>
      </c>
      <c r="D16" s="100">
        <v>4</v>
      </c>
      <c r="E16" s="101" t="s">
        <v>29</v>
      </c>
      <c r="F16" s="102"/>
      <c r="G16" s="40">
        <v>40</v>
      </c>
      <c r="H16" s="40">
        <v>40</v>
      </c>
      <c r="I16" s="40">
        <v>0</v>
      </c>
      <c r="J16" s="40">
        <v>0</v>
      </c>
      <c r="K16" s="40">
        <v>0</v>
      </c>
    </row>
    <row r="17" spans="1:11" ht="72">
      <c r="A17" s="99" t="s">
        <v>126</v>
      </c>
      <c r="B17" s="99">
        <v>40</v>
      </c>
      <c r="C17" s="100">
        <v>1</v>
      </c>
      <c r="D17" s="100">
        <v>4</v>
      </c>
      <c r="E17" s="101" t="s">
        <v>127</v>
      </c>
      <c r="F17" s="102"/>
      <c r="G17" s="40">
        <v>40</v>
      </c>
      <c r="H17" s="40">
        <v>40</v>
      </c>
      <c r="I17" s="40">
        <v>0</v>
      </c>
      <c r="J17" s="40">
        <v>0</v>
      </c>
      <c r="K17" s="40">
        <v>0</v>
      </c>
    </row>
    <row r="18" spans="1:11" ht="21">
      <c r="A18" s="99" t="s">
        <v>128</v>
      </c>
      <c r="B18" s="99">
        <v>40</v>
      </c>
      <c r="C18" s="100">
        <v>1</v>
      </c>
      <c r="D18" s="100">
        <v>4</v>
      </c>
      <c r="E18" s="101" t="s">
        <v>129</v>
      </c>
      <c r="F18" s="102"/>
      <c r="G18" s="40">
        <v>40</v>
      </c>
      <c r="H18" s="40">
        <v>40</v>
      </c>
      <c r="I18" s="40">
        <v>0</v>
      </c>
      <c r="J18" s="40">
        <v>0</v>
      </c>
      <c r="K18" s="40">
        <v>0</v>
      </c>
    </row>
    <row r="19" spans="1:11" ht="31.2">
      <c r="A19" s="99" t="s">
        <v>5</v>
      </c>
      <c r="B19" s="99">
        <v>40</v>
      </c>
      <c r="C19" s="100">
        <v>1</v>
      </c>
      <c r="D19" s="100">
        <v>4</v>
      </c>
      <c r="E19" s="101" t="s">
        <v>129</v>
      </c>
      <c r="F19" s="102" t="s">
        <v>4</v>
      </c>
      <c r="G19" s="40">
        <v>40</v>
      </c>
      <c r="H19" s="40">
        <v>40</v>
      </c>
      <c r="I19" s="40">
        <v>0</v>
      </c>
      <c r="J19" s="40">
        <v>0</v>
      </c>
      <c r="K19" s="40">
        <v>0</v>
      </c>
    </row>
    <row r="20" spans="1:11" ht="31.2">
      <c r="A20" s="99" t="s">
        <v>3</v>
      </c>
      <c r="B20" s="99">
        <v>40</v>
      </c>
      <c r="C20" s="100">
        <v>1</v>
      </c>
      <c r="D20" s="100">
        <v>4</v>
      </c>
      <c r="E20" s="101" t="s">
        <v>129</v>
      </c>
      <c r="F20" s="102" t="s">
        <v>2</v>
      </c>
      <c r="G20" s="40">
        <v>40</v>
      </c>
      <c r="H20" s="40">
        <v>40</v>
      </c>
      <c r="I20" s="40">
        <v>0</v>
      </c>
      <c r="J20" s="40">
        <v>0</v>
      </c>
      <c r="K20" s="40">
        <v>0</v>
      </c>
    </row>
    <row r="21" spans="1:11">
      <c r="A21" s="99" t="s">
        <v>21</v>
      </c>
      <c r="B21" s="99">
        <v>40</v>
      </c>
      <c r="C21" s="100">
        <v>1</v>
      </c>
      <c r="D21" s="100">
        <v>4</v>
      </c>
      <c r="E21" s="101" t="s">
        <v>129</v>
      </c>
      <c r="F21" s="102" t="s">
        <v>1</v>
      </c>
      <c r="G21" s="40">
        <v>40</v>
      </c>
      <c r="H21" s="40">
        <v>40</v>
      </c>
      <c r="I21" s="40">
        <v>0</v>
      </c>
      <c r="J21" s="40">
        <v>0</v>
      </c>
      <c r="K21" s="40">
        <v>0</v>
      </c>
    </row>
    <row r="22" spans="1:11">
      <c r="A22" s="99" t="s">
        <v>22</v>
      </c>
      <c r="B22" s="99">
        <v>40</v>
      </c>
      <c r="C22" s="100">
        <v>1</v>
      </c>
      <c r="D22" s="100">
        <v>4</v>
      </c>
      <c r="E22" s="101" t="s">
        <v>129</v>
      </c>
      <c r="F22" s="102" t="s">
        <v>23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</row>
    <row r="23" spans="1:11">
      <c r="A23" s="99" t="s">
        <v>130</v>
      </c>
      <c r="B23" s="99">
        <v>40</v>
      </c>
      <c r="C23" s="100">
        <v>1</v>
      </c>
      <c r="D23" s="100">
        <v>4</v>
      </c>
      <c r="E23" s="101" t="s">
        <v>129</v>
      </c>
      <c r="F23" s="102" t="s">
        <v>131</v>
      </c>
      <c r="G23" s="40">
        <v>1.5</v>
      </c>
      <c r="H23" s="40">
        <v>1.5</v>
      </c>
      <c r="I23" s="40">
        <v>0</v>
      </c>
      <c r="J23" s="40">
        <v>0</v>
      </c>
      <c r="K23" s="40">
        <v>0</v>
      </c>
    </row>
    <row r="24" spans="1:11" ht="31.2">
      <c r="A24" s="99" t="s">
        <v>132</v>
      </c>
      <c r="B24" s="99">
        <v>40</v>
      </c>
      <c r="C24" s="100">
        <v>1</v>
      </c>
      <c r="D24" s="100">
        <v>4</v>
      </c>
      <c r="E24" s="101" t="s">
        <v>129</v>
      </c>
      <c r="F24" s="102" t="s">
        <v>133</v>
      </c>
      <c r="G24" s="40">
        <v>1.5</v>
      </c>
      <c r="H24" s="40">
        <v>1.5</v>
      </c>
      <c r="I24" s="40">
        <v>0</v>
      </c>
      <c r="J24" s="40">
        <v>0</v>
      </c>
      <c r="K24" s="40">
        <v>0</v>
      </c>
    </row>
    <row r="25" spans="1:11" ht="21">
      <c r="A25" s="99" t="s">
        <v>33</v>
      </c>
      <c r="B25" s="99">
        <v>40</v>
      </c>
      <c r="C25" s="100">
        <v>1</v>
      </c>
      <c r="D25" s="100">
        <v>4</v>
      </c>
      <c r="E25" s="101" t="s">
        <v>129</v>
      </c>
      <c r="F25" s="102" t="s">
        <v>34</v>
      </c>
      <c r="G25" s="40">
        <v>-1.5</v>
      </c>
      <c r="H25" s="40">
        <v>-1.5</v>
      </c>
      <c r="I25" s="40">
        <v>0</v>
      </c>
      <c r="J25" s="40">
        <v>0</v>
      </c>
      <c r="K25" s="40">
        <v>0</v>
      </c>
    </row>
    <row r="26" spans="1:11" ht="21">
      <c r="A26" s="99" t="s">
        <v>134</v>
      </c>
      <c r="B26" s="99">
        <v>40</v>
      </c>
      <c r="C26" s="100">
        <v>1</v>
      </c>
      <c r="D26" s="100">
        <v>4</v>
      </c>
      <c r="E26" s="101" t="s">
        <v>129</v>
      </c>
      <c r="F26" s="102" t="s">
        <v>135</v>
      </c>
      <c r="G26" s="40">
        <v>-1.5</v>
      </c>
      <c r="H26" s="40">
        <v>-1.5</v>
      </c>
      <c r="I26" s="40">
        <v>0</v>
      </c>
      <c r="J26" s="40">
        <v>0</v>
      </c>
      <c r="K26" s="40">
        <v>0</v>
      </c>
    </row>
    <row r="27" spans="1:11">
      <c r="A27" s="99" t="s">
        <v>136</v>
      </c>
      <c r="B27" s="99">
        <v>40</v>
      </c>
      <c r="C27" s="100">
        <v>1</v>
      </c>
      <c r="D27" s="100">
        <v>13</v>
      </c>
      <c r="E27" s="101"/>
      <c r="F27" s="102"/>
      <c r="G27" s="40">
        <v>-40</v>
      </c>
      <c r="H27" s="40">
        <v>-40</v>
      </c>
      <c r="I27" s="40">
        <v>0</v>
      </c>
      <c r="J27" s="40">
        <v>0</v>
      </c>
      <c r="K27" s="40">
        <v>0</v>
      </c>
    </row>
    <row r="28" spans="1:11" ht="41.4">
      <c r="A28" s="99" t="s">
        <v>26</v>
      </c>
      <c r="B28" s="99">
        <v>40</v>
      </c>
      <c r="C28" s="100">
        <v>1</v>
      </c>
      <c r="D28" s="100">
        <v>13</v>
      </c>
      <c r="E28" s="101" t="s">
        <v>27</v>
      </c>
      <c r="F28" s="102"/>
      <c r="G28" s="40">
        <v>-40</v>
      </c>
      <c r="H28" s="40">
        <v>-40</v>
      </c>
      <c r="I28" s="40">
        <v>0</v>
      </c>
      <c r="J28" s="40">
        <v>0</v>
      </c>
      <c r="K28" s="40">
        <v>0</v>
      </c>
    </row>
    <row r="29" spans="1:11" ht="41.4">
      <c r="A29" s="99" t="s">
        <v>137</v>
      </c>
      <c r="B29" s="99">
        <v>40</v>
      </c>
      <c r="C29" s="100">
        <v>1</v>
      </c>
      <c r="D29" s="100">
        <v>13</v>
      </c>
      <c r="E29" s="101" t="s">
        <v>138</v>
      </c>
      <c r="F29" s="102"/>
      <c r="G29" s="40">
        <v>-40</v>
      </c>
      <c r="H29" s="40">
        <v>-40</v>
      </c>
      <c r="I29" s="40">
        <v>0</v>
      </c>
      <c r="J29" s="40">
        <v>0</v>
      </c>
      <c r="K29" s="40">
        <v>0</v>
      </c>
    </row>
    <row r="30" spans="1:11" ht="61.8">
      <c r="A30" s="99" t="s">
        <v>139</v>
      </c>
      <c r="B30" s="99">
        <v>40</v>
      </c>
      <c r="C30" s="100">
        <v>1</v>
      </c>
      <c r="D30" s="100">
        <v>13</v>
      </c>
      <c r="E30" s="101" t="s">
        <v>140</v>
      </c>
      <c r="F30" s="102"/>
      <c r="G30" s="40">
        <v>-40</v>
      </c>
      <c r="H30" s="40">
        <v>-40</v>
      </c>
      <c r="I30" s="40">
        <v>0</v>
      </c>
      <c r="J30" s="40">
        <v>0</v>
      </c>
      <c r="K30" s="40">
        <v>0</v>
      </c>
    </row>
    <row r="31" spans="1:11" ht="21">
      <c r="A31" s="99" t="s">
        <v>6</v>
      </c>
      <c r="B31" s="99">
        <v>40</v>
      </c>
      <c r="C31" s="100">
        <v>1</v>
      </c>
      <c r="D31" s="100">
        <v>13</v>
      </c>
      <c r="E31" s="101" t="s">
        <v>141</v>
      </c>
      <c r="F31" s="102"/>
      <c r="G31" s="40">
        <v>-40</v>
      </c>
      <c r="H31" s="40">
        <v>-40</v>
      </c>
      <c r="I31" s="40">
        <v>0</v>
      </c>
      <c r="J31" s="40">
        <v>0</v>
      </c>
      <c r="K31" s="40">
        <v>0</v>
      </c>
    </row>
    <row r="32" spans="1:11" ht="31.2">
      <c r="A32" s="99" t="s">
        <v>5</v>
      </c>
      <c r="B32" s="99">
        <v>40</v>
      </c>
      <c r="C32" s="100">
        <v>1</v>
      </c>
      <c r="D32" s="100">
        <v>13</v>
      </c>
      <c r="E32" s="101" t="s">
        <v>141</v>
      </c>
      <c r="F32" s="102" t="s">
        <v>4</v>
      </c>
      <c r="G32" s="40">
        <v>-40</v>
      </c>
      <c r="H32" s="40">
        <v>-40</v>
      </c>
      <c r="I32" s="40">
        <v>0</v>
      </c>
      <c r="J32" s="40">
        <v>0</v>
      </c>
      <c r="K32" s="40">
        <v>0</v>
      </c>
    </row>
    <row r="33" spans="1:11" ht="31.2">
      <c r="A33" s="99" t="s">
        <v>3</v>
      </c>
      <c r="B33" s="99">
        <v>40</v>
      </c>
      <c r="C33" s="100">
        <v>1</v>
      </c>
      <c r="D33" s="100">
        <v>13</v>
      </c>
      <c r="E33" s="101" t="s">
        <v>141</v>
      </c>
      <c r="F33" s="102" t="s">
        <v>2</v>
      </c>
      <c r="G33" s="40">
        <v>-40</v>
      </c>
      <c r="H33" s="40">
        <v>-40</v>
      </c>
      <c r="I33" s="40">
        <v>0</v>
      </c>
      <c r="J33" s="40">
        <v>0</v>
      </c>
      <c r="K33" s="40">
        <v>0</v>
      </c>
    </row>
    <row r="34" spans="1:11">
      <c r="A34" s="99" t="s">
        <v>21</v>
      </c>
      <c r="B34" s="99">
        <v>40</v>
      </c>
      <c r="C34" s="100">
        <v>1</v>
      </c>
      <c r="D34" s="100">
        <v>13</v>
      </c>
      <c r="E34" s="101" t="s">
        <v>141</v>
      </c>
      <c r="F34" s="102" t="s">
        <v>1</v>
      </c>
      <c r="G34" s="40">
        <v>-40</v>
      </c>
      <c r="H34" s="40">
        <v>-40</v>
      </c>
      <c r="I34" s="40">
        <v>0</v>
      </c>
      <c r="J34" s="40">
        <v>0</v>
      </c>
      <c r="K34" s="40">
        <v>0</v>
      </c>
    </row>
    <row r="35" spans="1:11">
      <c r="A35" s="99" t="s">
        <v>8</v>
      </c>
      <c r="B35" s="99">
        <v>40</v>
      </c>
      <c r="C35" s="100">
        <v>4</v>
      </c>
      <c r="D35" s="100"/>
      <c r="E35" s="101"/>
      <c r="F35" s="102"/>
      <c r="G35" s="40">
        <v>4288.2</v>
      </c>
      <c r="H35" s="40">
        <v>0</v>
      </c>
      <c r="I35" s="40">
        <v>0</v>
      </c>
      <c r="J35" s="40">
        <v>4288.2</v>
      </c>
      <c r="K35" s="40">
        <v>0</v>
      </c>
    </row>
    <row r="36" spans="1:11">
      <c r="A36" s="99" t="s">
        <v>50</v>
      </c>
      <c r="B36" s="99">
        <v>40</v>
      </c>
      <c r="C36" s="100">
        <v>4</v>
      </c>
      <c r="D36" s="100">
        <v>5</v>
      </c>
      <c r="E36" s="101"/>
      <c r="F36" s="102"/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61.8">
      <c r="A37" s="99" t="s">
        <v>51</v>
      </c>
      <c r="B37" s="99">
        <v>40</v>
      </c>
      <c r="C37" s="100">
        <v>4</v>
      </c>
      <c r="D37" s="100">
        <v>5</v>
      </c>
      <c r="E37" s="101" t="s">
        <v>52</v>
      </c>
      <c r="F37" s="102"/>
      <c r="G37" s="40">
        <v>0</v>
      </c>
      <c r="H37" s="40">
        <v>0</v>
      </c>
      <c r="I37" s="40">
        <v>0</v>
      </c>
      <c r="J37" s="40">
        <v>0</v>
      </c>
      <c r="K37" s="40">
        <v>0</v>
      </c>
    </row>
    <row r="38" spans="1:11" ht="31.2">
      <c r="A38" s="99" t="s">
        <v>53</v>
      </c>
      <c r="B38" s="99">
        <v>40</v>
      </c>
      <c r="C38" s="100">
        <v>4</v>
      </c>
      <c r="D38" s="100">
        <v>5</v>
      </c>
      <c r="E38" s="101" t="s">
        <v>54</v>
      </c>
      <c r="F38" s="102"/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pans="1:11" ht="51.6">
      <c r="A39" s="99" t="s">
        <v>55</v>
      </c>
      <c r="B39" s="99">
        <v>40</v>
      </c>
      <c r="C39" s="100">
        <v>4</v>
      </c>
      <c r="D39" s="100">
        <v>5</v>
      </c>
      <c r="E39" s="101" t="s">
        <v>56</v>
      </c>
      <c r="F39" s="102"/>
      <c r="G39" s="40">
        <v>0</v>
      </c>
      <c r="H39" s="40">
        <v>0</v>
      </c>
      <c r="I39" s="40">
        <v>0</v>
      </c>
      <c r="J39" s="40">
        <v>0</v>
      </c>
      <c r="K39" s="40">
        <v>0</v>
      </c>
    </row>
    <row r="40" spans="1:11" ht="21">
      <c r="A40" s="99" t="s">
        <v>6</v>
      </c>
      <c r="B40" s="99">
        <v>40</v>
      </c>
      <c r="C40" s="100">
        <v>4</v>
      </c>
      <c r="D40" s="100">
        <v>5</v>
      </c>
      <c r="E40" s="101" t="s">
        <v>57</v>
      </c>
      <c r="F40" s="102"/>
      <c r="G40" s="40">
        <v>0</v>
      </c>
      <c r="H40" s="40">
        <v>0</v>
      </c>
      <c r="I40" s="40">
        <v>0</v>
      </c>
      <c r="J40" s="40">
        <v>0</v>
      </c>
      <c r="K40" s="40">
        <v>0</v>
      </c>
    </row>
    <row r="41" spans="1:11">
      <c r="A41" s="99" t="s">
        <v>22</v>
      </c>
      <c r="B41" s="99">
        <v>40</v>
      </c>
      <c r="C41" s="100">
        <v>4</v>
      </c>
      <c r="D41" s="100">
        <v>5</v>
      </c>
      <c r="E41" s="101" t="s">
        <v>57</v>
      </c>
      <c r="F41" s="102" t="s">
        <v>23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</row>
    <row r="42" spans="1:11" ht="51.6">
      <c r="A42" s="99" t="s">
        <v>58</v>
      </c>
      <c r="B42" s="99">
        <v>40</v>
      </c>
      <c r="C42" s="100">
        <v>4</v>
      </c>
      <c r="D42" s="100">
        <v>5</v>
      </c>
      <c r="E42" s="101" t="s">
        <v>57</v>
      </c>
      <c r="F42" s="102" t="s">
        <v>59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pans="1:11" ht="61.8">
      <c r="A43" s="99" t="s">
        <v>60</v>
      </c>
      <c r="B43" s="99">
        <v>40</v>
      </c>
      <c r="C43" s="100">
        <v>4</v>
      </c>
      <c r="D43" s="100">
        <v>5</v>
      </c>
      <c r="E43" s="101" t="s">
        <v>57</v>
      </c>
      <c r="F43" s="102" t="s">
        <v>61</v>
      </c>
      <c r="G43" s="40">
        <v>3040</v>
      </c>
      <c r="H43" s="40">
        <v>3040</v>
      </c>
      <c r="I43" s="40">
        <v>0</v>
      </c>
      <c r="J43" s="40">
        <v>0</v>
      </c>
      <c r="K43" s="40">
        <v>0</v>
      </c>
    </row>
    <row r="44" spans="1:11" ht="51.6">
      <c r="A44" s="99" t="s">
        <v>62</v>
      </c>
      <c r="B44" s="99">
        <v>40</v>
      </c>
      <c r="C44" s="100">
        <v>4</v>
      </c>
      <c r="D44" s="100">
        <v>5</v>
      </c>
      <c r="E44" s="101" t="s">
        <v>57</v>
      </c>
      <c r="F44" s="102" t="s">
        <v>63</v>
      </c>
      <c r="G44" s="40">
        <v>-3040</v>
      </c>
      <c r="H44" s="40">
        <v>-3040</v>
      </c>
      <c r="I44" s="40">
        <v>0</v>
      </c>
      <c r="J44" s="40">
        <v>0</v>
      </c>
      <c r="K44" s="40">
        <v>0</v>
      </c>
    </row>
    <row r="45" spans="1:11" ht="92.4">
      <c r="A45" s="99" t="s">
        <v>64</v>
      </c>
      <c r="B45" s="99">
        <v>40</v>
      </c>
      <c r="C45" s="100">
        <v>4</v>
      </c>
      <c r="D45" s="100">
        <v>5</v>
      </c>
      <c r="E45" s="101" t="s">
        <v>65</v>
      </c>
      <c r="F45" s="102"/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ht="31.2">
      <c r="A46" s="99" t="s">
        <v>66</v>
      </c>
      <c r="B46" s="99">
        <v>40</v>
      </c>
      <c r="C46" s="100">
        <v>4</v>
      </c>
      <c r="D46" s="100">
        <v>5</v>
      </c>
      <c r="E46" s="101" t="s">
        <v>67</v>
      </c>
      <c r="F46" s="102"/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72">
      <c r="A47" s="99" t="s">
        <v>142</v>
      </c>
      <c r="B47" s="99">
        <v>40</v>
      </c>
      <c r="C47" s="100">
        <v>4</v>
      </c>
      <c r="D47" s="100">
        <v>5</v>
      </c>
      <c r="E47" s="101" t="s">
        <v>67</v>
      </c>
      <c r="F47" s="102" t="s">
        <v>143</v>
      </c>
      <c r="G47" s="40">
        <v>28.3</v>
      </c>
      <c r="H47" s="40">
        <v>0</v>
      </c>
      <c r="I47" s="40">
        <v>28.3</v>
      </c>
      <c r="J47" s="40">
        <v>0</v>
      </c>
      <c r="K47" s="40">
        <v>0</v>
      </c>
    </row>
    <row r="48" spans="1:11" ht="31.2">
      <c r="A48" s="99" t="s">
        <v>144</v>
      </c>
      <c r="B48" s="99">
        <v>40</v>
      </c>
      <c r="C48" s="100">
        <v>4</v>
      </c>
      <c r="D48" s="100">
        <v>5</v>
      </c>
      <c r="E48" s="101" t="s">
        <v>67</v>
      </c>
      <c r="F48" s="102" t="s">
        <v>145</v>
      </c>
      <c r="G48" s="40">
        <v>28.3</v>
      </c>
      <c r="H48" s="40">
        <v>0</v>
      </c>
      <c r="I48" s="40">
        <v>28.3</v>
      </c>
      <c r="J48" s="40">
        <v>0</v>
      </c>
      <c r="K48" s="40">
        <v>0</v>
      </c>
    </row>
    <row r="49" spans="1:11" ht="21">
      <c r="A49" s="99" t="s">
        <v>146</v>
      </c>
      <c r="B49" s="99">
        <v>40</v>
      </c>
      <c r="C49" s="100">
        <v>4</v>
      </c>
      <c r="D49" s="100">
        <v>5</v>
      </c>
      <c r="E49" s="101" t="s">
        <v>67</v>
      </c>
      <c r="F49" s="102" t="s">
        <v>147</v>
      </c>
      <c r="G49" s="40">
        <v>21.7</v>
      </c>
      <c r="H49" s="40">
        <v>0</v>
      </c>
      <c r="I49" s="40">
        <v>21.7</v>
      </c>
      <c r="J49" s="40">
        <v>0</v>
      </c>
      <c r="K49" s="40">
        <v>0</v>
      </c>
    </row>
    <row r="50" spans="1:11" ht="51.6">
      <c r="A50" s="99" t="s">
        <v>148</v>
      </c>
      <c r="B50" s="99">
        <v>40</v>
      </c>
      <c r="C50" s="100">
        <v>4</v>
      </c>
      <c r="D50" s="100">
        <v>5</v>
      </c>
      <c r="E50" s="101" t="s">
        <v>67</v>
      </c>
      <c r="F50" s="102" t="s">
        <v>149</v>
      </c>
      <c r="G50" s="40">
        <v>6.6</v>
      </c>
      <c r="H50" s="40">
        <v>0</v>
      </c>
      <c r="I50" s="40">
        <v>6.6</v>
      </c>
      <c r="J50" s="40">
        <v>0</v>
      </c>
      <c r="K50" s="40">
        <v>0</v>
      </c>
    </row>
    <row r="51" spans="1:11">
      <c r="A51" s="99" t="s">
        <v>22</v>
      </c>
      <c r="B51" s="99">
        <v>40</v>
      </c>
      <c r="C51" s="100">
        <v>4</v>
      </c>
      <c r="D51" s="100">
        <v>5</v>
      </c>
      <c r="E51" s="101" t="s">
        <v>67</v>
      </c>
      <c r="F51" s="102" t="s">
        <v>23</v>
      </c>
      <c r="G51" s="40">
        <v>-28.3</v>
      </c>
      <c r="H51" s="40">
        <v>0</v>
      </c>
      <c r="I51" s="40">
        <v>-28.3</v>
      </c>
      <c r="J51" s="40">
        <v>0</v>
      </c>
      <c r="K51" s="40">
        <v>0</v>
      </c>
    </row>
    <row r="52" spans="1:11" ht="51.6">
      <c r="A52" s="99" t="s">
        <v>58</v>
      </c>
      <c r="B52" s="99">
        <v>40</v>
      </c>
      <c r="C52" s="100">
        <v>4</v>
      </c>
      <c r="D52" s="100">
        <v>5</v>
      </c>
      <c r="E52" s="101" t="s">
        <v>67</v>
      </c>
      <c r="F52" s="102" t="s">
        <v>59</v>
      </c>
      <c r="G52" s="40">
        <v>-28.3</v>
      </c>
      <c r="H52" s="40">
        <v>0</v>
      </c>
      <c r="I52" s="40">
        <v>-28.3</v>
      </c>
      <c r="J52" s="40">
        <v>0</v>
      </c>
      <c r="K52" s="40">
        <v>0</v>
      </c>
    </row>
    <row r="53" spans="1:11" ht="61.8">
      <c r="A53" s="99" t="s">
        <v>60</v>
      </c>
      <c r="B53" s="99">
        <v>40</v>
      </c>
      <c r="C53" s="100">
        <v>4</v>
      </c>
      <c r="D53" s="100">
        <v>5</v>
      </c>
      <c r="E53" s="101" t="s">
        <v>67</v>
      </c>
      <c r="F53" s="102" t="s">
        <v>61</v>
      </c>
      <c r="G53" s="40">
        <v>21771.7</v>
      </c>
      <c r="H53" s="40">
        <v>0</v>
      </c>
      <c r="I53" s="40">
        <v>21771.7</v>
      </c>
      <c r="J53" s="40">
        <v>0</v>
      </c>
      <c r="K53" s="40">
        <v>0</v>
      </c>
    </row>
    <row r="54" spans="1:11" ht="51.6">
      <c r="A54" s="99" t="s">
        <v>62</v>
      </c>
      <c r="B54" s="99">
        <v>40</v>
      </c>
      <c r="C54" s="100">
        <v>4</v>
      </c>
      <c r="D54" s="100">
        <v>5</v>
      </c>
      <c r="E54" s="101" t="s">
        <v>67</v>
      </c>
      <c r="F54" s="102" t="s">
        <v>63</v>
      </c>
      <c r="G54" s="40">
        <v>-21800</v>
      </c>
      <c r="H54" s="40">
        <v>0</v>
      </c>
      <c r="I54" s="40">
        <v>-21800</v>
      </c>
      <c r="J54" s="40">
        <v>0</v>
      </c>
      <c r="K54" s="40">
        <v>0</v>
      </c>
    </row>
    <row r="55" spans="1:11" ht="21">
      <c r="A55" s="99" t="s">
        <v>68</v>
      </c>
      <c r="B55" s="99">
        <v>40</v>
      </c>
      <c r="C55" s="100">
        <v>4</v>
      </c>
      <c r="D55" s="100">
        <v>5</v>
      </c>
      <c r="E55" s="101" t="s">
        <v>69</v>
      </c>
      <c r="F55" s="102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>
      <c r="A56" s="99" t="s">
        <v>22</v>
      </c>
      <c r="B56" s="99">
        <v>40</v>
      </c>
      <c r="C56" s="100">
        <v>4</v>
      </c>
      <c r="D56" s="100">
        <v>5</v>
      </c>
      <c r="E56" s="101" t="s">
        <v>69</v>
      </c>
      <c r="F56" s="102" t="s">
        <v>23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51.6">
      <c r="A57" s="99" t="s">
        <v>58</v>
      </c>
      <c r="B57" s="99">
        <v>40</v>
      </c>
      <c r="C57" s="100">
        <v>4</v>
      </c>
      <c r="D57" s="100">
        <v>5</v>
      </c>
      <c r="E57" s="101" t="s">
        <v>69</v>
      </c>
      <c r="F57" s="102" t="s">
        <v>59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</row>
    <row r="58" spans="1:11" ht="61.8">
      <c r="A58" s="99" t="s">
        <v>60</v>
      </c>
      <c r="B58" s="99">
        <v>40</v>
      </c>
      <c r="C58" s="100">
        <v>4</v>
      </c>
      <c r="D58" s="100">
        <v>5</v>
      </c>
      <c r="E58" s="101" t="s">
        <v>69</v>
      </c>
      <c r="F58" s="102" t="s">
        <v>61</v>
      </c>
      <c r="G58" s="40">
        <v>700</v>
      </c>
      <c r="H58" s="40">
        <v>0</v>
      </c>
      <c r="I58" s="40">
        <v>700</v>
      </c>
      <c r="J58" s="40">
        <v>0</v>
      </c>
      <c r="K58" s="40">
        <v>0</v>
      </c>
    </row>
    <row r="59" spans="1:11" ht="51.6">
      <c r="A59" s="99" t="s">
        <v>62</v>
      </c>
      <c r="B59" s="99">
        <v>40</v>
      </c>
      <c r="C59" s="100">
        <v>4</v>
      </c>
      <c r="D59" s="100">
        <v>5</v>
      </c>
      <c r="E59" s="101" t="s">
        <v>69</v>
      </c>
      <c r="F59" s="102" t="s">
        <v>63</v>
      </c>
      <c r="G59" s="40">
        <v>-700</v>
      </c>
      <c r="H59" s="40">
        <v>0</v>
      </c>
      <c r="I59" s="40">
        <v>-700</v>
      </c>
      <c r="J59" s="40">
        <v>0</v>
      </c>
      <c r="K59" s="40">
        <v>0</v>
      </c>
    </row>
    <row r="60" spans="1:11">
      <c r="A60" s="99" t="s">
        <v>70</v>
      </c>
      <c r="B60" s="99">
        <v>40</v>
      </c>
      <c r="C60" s="100">
        <v>4</v>
      </c>
      <c r="D60" s="100">
        <v>8</v>
      </c>
      <c r="E60" s="101"/>
      <c r="F60" s="102"/>
      <c r="G60" s="40">
        <v>0</v>
      </c>
      <c r="H60" s="40">
        <v>0</v>
      </c>
      <c r="I60" s="40">
        <v>0</v>
      </c>
      <c r="J60" s="40">
        <v>0</v>
      </c>
      <c r="K60" s="40">
        <v>0</v>
      </c>
    </row>
    <row r="61" spans="1:11" ht="31.2">
      <c r="A61" s="99" t="s">
        <v>71</v>
      </c>
      <c r="B61" s="99">
        <v>40</v>
      </c>
      <c r="C61" s="100">
        <v>4</v>
      </c>
      <c r="D61" s="100">
        <v>8</v>
      </c>
      <c r="E61" s="101" t="s">
        <v>72</v>
      </c>
      <c r="F61" s="102"/>
      <c r="G61" s="40">
        <v>0</v>
      </c>
      <c r="H61" s="40">
        <v>0</v>
      </c>
      <c r="I61" s="40">
        <v>0</v>
      </c>
      <c r="J61" s="40">
        <v>0</v>
      </c>
      <c r="K61" s="40">
        <v>0</v>
      </c>
    </row>
    <row r="62" spans="1:11">
      <c r="A62" s="99" t="s">
        <v>73</v>
      </c>
      <c r="B62" s="99">
        <v>40</v>
      </c>
      <c r="C62" s="100">
        <v>4</v>
      </c>
      <c r="D62" s="100">
        <v>8</v>
      </c>
      <c r="E62" s="101" t="s">
        <v>74</v>
      </c>
      <c r="F62" s="102"/>
      <c r="G62" s="40">
        <v>0</v>
      </c>
      <c r="H62" s="40">
        <v>0</v>
      </c>
      <c r="I62" s="40">
        <v>0</v>
      </c>
      <c r="J62" s="40">
        <v>0</v>
      </c>
      <c r="K62" s="40">
        <v>0</v>
      </c>
    </row>
    <row r="63" spans="1:11" ht="61.8">
      <c r="A63" s="99" t="s">
        <v>75</v>
      </c>
      <c r="B63" s="99">
        <v>40</v>
      </c>
      <c r="C63" s="100">
        <v>4</v>
      </c>
      <c r="D63" s="100">
        <v>8</v>
      </c>
      <c r="E63" s="101" t="s">
        <v>76</v>
      </c>
      <c r="F63" s="102"/>
      <c r="G63" s="40">
        <v>0</v>
      </c>
      <c r="H63" s="40">
        <v>0</v>
      </c>
      <c r="I63" s="40">
        <v>0</v>
      </c>
      <c r="J63" s="40">
        <v>0</v>
      </c>
      <c r="K63" s="40">
        <v>0</v>
      </c>
    </row>
    <row r="64" spans="1:11" ht="21">
      <c r="A64" s="99" t="s">
        <v>6</v>
      </c>
      <c r="B64" s="99">
        <v>40</v>
      </c>
      <c r="C64" s="100">
        <v>4</v>
      </c>
      <c r="D64" s="100">
        <v>8</v>
      </c>
      <c r="E64" s="101" t="s">
        <v>77</v>
      </c>
      <c r="F64" s="102"/>
      <c r="G64" s="40">
        <v>0</v>
      </c>
      <c r="H64" s="40">
        <v>0</v>
      </c>
      <c r="I64" s="40">
        <v>0</v>
      </c>
      <c r="J64" s="40">
        <v>0</v>
      </c>
      <c r="K64" s="40">
        <v>0</v>
      </c>
    </row>
    <row r="65" spans="1:11">
      <c r="A65" s="99" t="s">
        <v>22</v>
      </c>
      <c r="B65" s="99">
        <v>40</v>
      </c>
      <c r="C65" s="100">
        <v>4</v>
      </c>
      <c r="D65" s="100">
        <v>8</v>
      </c>
      <c r="E65" s="101" t="s">
        <v>77</v>
      </c>
      <c r="F65" s="102" t="s">
        <v>23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</row>
    <row r="66" spans="1:11" ht="51.6">
      <c r="A66" s="99" t="s">
        <v>58</v>
      </c>
      <c r="B66" s="99">
        <v>40</v>
      </c>
      <c r="C66" s="100">
        <v>4</v>
      </c>
      <c r="D66" s="100">
        <v>8</v>
      </c>
      <c r="E66" s="101" t="s">
        <v>77</v>
      </c>
      <c r="F66" s="102" t="s">
        <v>59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</row>
    <row r="67" spans="1:11" ht="61.8">
      <c r="A67" s="99" t="s">
        <v>60</v>
      </c>
      <c r="B67" s="99">
        <v>40</v>
      </c>
      <c r="C67" s="100">
        <v>4</v>
      </c>
      <c r="D67" s="100">
        <v>8</v>
      </c>
      <c r="E67" s="101" t="s">
        <v>77</v>
      </c>
      <c r="F67" s="102" t="s">
        <v>61</v>
      </c>
      <c r="G67" s="40">
        <v>7000</v>
      </c>
      <c r="H67" s="40">
        <v>7000</v>
      </c>
      <c r="I67" s="40">
        <v>0</v>
      </c>
      <c r="J67" s="40">
        <v>0</v>
      </c>
      <c r="K67" s="40">
        <v>0</v>
      </c>
    </row>
    <row r="68" spans="1:11" ht="51.6">
      <c r="A68" s="99" t="s">
        <v>62</v>
      </c>
      <c r="B68" s="99">
        <v>40</v>
      </c>
      <c r="C68" s="100">
        <v>4</v>
      </c>
      <c r="D68" s="100">
        <v>8</v>
      </c>
      <c r="E68" s="101" t="s">
        <v>77</v>
      </c>
      <c r="F68" s="102" t="s">
        <v>63</v>
      </c>
      <c r="G68" s="40">
        <v>-7000</v>
      </c>
      <c r="H68" s="40">
        <v>-7000</v>
      </c>
      <c r="I68" s="40">
        <v>0</v>
      </c>
      <c r="J68" s="40">
        <v>0</v>
      </c>
      <c r="K68" s="40">
        <v>0</v>
      </c>
    </row>
    <row r="69" spans="1:11" ht="21">
      <c r="A69" s="99" t="s">
        <v>86</v>
      </c>
      <c r="B69" s="99">
        <v>40</v>
      </c>
      <c r="C69" s="100">
        <v>4</v>
      </c>
      <c r="D69" s="100">
        <v>12</v>
      </c>
      <c r="E69" s="101"/>
      <c r="F69" s="102"/>
      <c r="G69" s="40">
        <v>4288.2</v>
      </c>
      <c r="H69" s="40">
        <v>0</v>
      </c>
      <c r="I69" s="40">
        <v>0</v>
      </c>
      <c r="J69" s="40">
        <v>4288.2</v>
      </c>
      <c r="K69" s="40">
        <v>0</v>
      </c>
    </row>
    <row r="70" spans="1:11" ht="61.8">
      <c r="A70" s="99" t="s">
        <v>51</v>
      </c>
      <c r="B70" s="99">
        <v>40</v>
      </c>
      <c r="C70" s="100">
        <v>4</v>
      </c>
      <c r="D70" s="100">
        <v>12</v>
      </c>
      <c r="E70" s="101" t="s">
        <v>52</v>
      </c>
      <c r="F70" s="102"/>
      <c r="G70" s="40">
        <v>4288.2</v>
      </c>
      <c r="H70" s="40">
        <v>0</v>
      </c>
      <c r="I70" s="40">
        <v>0</v>
      </c>
      <c r="J70" s="40">
        <v>4288.2</v>
      </c>
      <c r="K70" s="40">
        <v>0</v>
      </c>
    </row>
    <row r="71" spans="1:11" ht="21">
      <c r="A71" s="99" t="s">
        <v>87</v>
      </c>
      <c r="B71" s="99">
        <v>40</v>
      </c>
      <c r="C71" s="100">
        <v>4</v>
      </c>
      <c r="D71" s="100">
        <v>12</v>
      </c>
      <c r="E71" s="101" t="s">
        <v>88</v>
      </c>
      <c r="F71" s="102"/>
      <c r="G71" s="40">
        <v>4288.2</v>
      </c>
      <c r="H71" s="40">
        <v>0</v>
      </c>
      <c r="I71" s="40">
        <v>0</v>
      </c>
      <c r="J71" s="40">
        <v>4288.2</v>
      </c>
      <c r="K71" s="40">
        <v>0</v>
      </c>
    </row>
    <row r="72" spans="1:11" ht="41.4">
      <c r="A72" s="99" t="s">
        <v>89</v>
      </c>
      <c r="B72" s="99">
        <v>40</v>
      </c>
      <c r="C72" s="100">
        <v>4</v>
      </c>
      <c r="D72" s="100">
        <v>12</v>
      </c>
      <c r="E72" s="101" t="s">
        <v>90</v>
      </c>
      <c r="F72" s="102"/>
      <c r="G72" s="40">
        <v>4288.2</v>
      </c>
      <c r="H72" s="40">
        <v>0</v>
      </c>
      <c r="I72" s="40">
        <v>0</v>
      </c>
      <c r="J72" s="40">
        <v>4288.2</v>
      </c>
      <c r="K72" s="40">
        <v>0</v>
      </c>
    </row>
    <row r="73" spans="1:11" ht="21">
      <c r="A73" s="99" t="s">
        <v>6</v>
      </c>
      <c r="B73" s="99">
        <v>40</v>
      </c>
      <c r="C73" s="100">
        <v>4</v>
      </c>
      <c r="D73" s="100">
        <v>12</v>
      </c>
      <c r="E73" s="101" t="s">
        <v>91</v>
      </c>
      <c r="F73" s="102"/>
      <c r="G73" s="40">
        <v>-225.7</v>
      </c>
      <c r="H73" s="40">
        <v>-225.7</v>
      </c>
      <c r="I73" s="40">
        <v>0</v>
      </c>
      <c r="J73" s="40">
        <v>0</v>
      </c>
      <c r="K73" s="40">
        <v>0</v>
      </c>
    </row>
    <row r="74" spans="1:11" ht="31.2">
      <c r="A74" s="99" t="s">
        <v>5</v>
      </c>
      <c r="B74" s="99">
        <v>40</v>
      </c>
      <c r="C74" s="100">
        <v>4</v>
      </c>
      <c r="D74" s="100">
        <v>12</v>
      </c>
      <c r="E74" s="101" t="s">
        <v>91</v>
      </c>
      <c r="F74" s="102" t="s">
        <v>4</v>
      </c>
      <c r="G74" s="40">
        <v>106.8</v>
      </c>
      <c r="H74" s="40">
        <v>106.8</v>
      </c>
      <c r="I74" s="40">
        <v>0</v>
      </c>
      <c r="J74" s="40">
        <v>0</v>
      </c>
      <c r="K74" s="40">
        <v>0</v>
      </c>
    </row>
    <row r="75" spans="1:11" ht="31.2">
      <c r="A75" s="99" t="s">
        <v>3</v>
      </c>
      <c r="B75" s="99">
        <v>40</v>
      </c>
      <c r="C75" s="100">
        <v>4</v>
      </c>
      <c r="D75" s="100">
        <v>12</v>
      </c>
      <c r="E75" s="101" t="s">
        <v>91</v>
      </c>
      <c r="F75" s="102" t="s">
        <v>2</v>
      </c>
      <c r="G75" s="40">
        <v>106.8</v>
      </c>
      <c r="H75" s="40">
        <v>106.8</v>
      </c>
      <c r="I75" s="40">
        <v>0</v>
      </c>
      <c r="J75" s="40">
        <v>0</v>
      </c>
      <c r="K75" s="40">
        <v>0</v>
      </c>
    </row>
    <row r="76" spans="1:11">
      <c r="A76" s="99" t="s">
        <v>21</v>
      </c>
      <c r="B76" s="99">
        <v>40</v>
      </c>
      <c r="C76" s="100">
        <v>4</v>
      </c>
      <c r="D76" s="100">
        <v>12</v>
      </c>
      <c r="E76" s="101" t="s">
        <v>91</v>
      </c>
      <c r="F76" s="102" t="s">
        <v>1</v>
      </c>
      <c r="G76" s="40">
        <v>106.8</v>
      </c>
      <c r="H76" s="40">
        <v>106.8</v>
      </c>
      <c r="I76" s="40">
        <v>0</v>
      </c>
      <c r="J76" s="40">
        <v>0</v>
      </c>
      <c r="K76" s="40">
        <v>0</v>
      </c>
    </row>
    <row r="77" spans="1:11">
      <c r="A77" s="99" t="s">
        <v>22</v>
      </c>
      <c r="B77" s="99">
        <v>40</v>
      </c>
      <c r="C77" s="100">
        <v>4</v>
      </c>
      <c r="D77" s="100">
        <v>12</v>
      </c>
      <c r="E77" s="101" t="s">
        <v>91</v>
      </c>
      <c r="F77" s="102" t="s">
        <v>23</v>
      </c>
      <c r="G77" s="40">
        <v>-332.5</v>
      </c>
      <c r="H77" s="40">
        <v>-332.5</v>
      </c>
      <c r="I77" s="40">
        <v>0</v>
      </c>
      <c r="J77" s="40">
        <v>0</v>
      </c>
      <c r="K77" s="40">
        <v>0</v>
      </c>
    </row>
    <row r="78" spans="1:11" ht="51.6">
      <c r="A78" s="99" t="s">
        <v>58</v>
      </c>
      <c r="B78" s="99">
        <v>40</v>
      </c>
      <c r="C78" s="100">
        <v>4</v>
      </c>
      <c r="D78" s="100">
        <v>12</v>
      </c>
      <c r="E78" s="101" t="s">
        <v>91</v>
      </c>
      <c r="F78" s="102" t="s">
        <v>59</v>
      </c>
      <c r="G78" s="40">
        <v>-332.5</v>
      </c>
      <c r="H78" s="40">
        <v>-332.5</v>
      </c>
      <c r="I78" s="40">
        <v>0</v>
      </c>
      <c r="J78" s="40">
        <v>0</v>
      </c>
      <c r="K78" s="40">
        <v>0</v>
      </c>
    </row>
    <row r="79" spans="1:11" ht="51.6">
      <c r="A79" s="99" t="s">
        <v>62</v>
      </c>
      <c r="B79" s="99">
        <v>40</v>
      </c>
      <c r="C79" s="100">
        <v>4</v>
      </c>
      <c r="D79" s="100">
        <v>12</v>
      </c>
      <c r="E79" s="101" t="s">
        <v>91</v>
      </c>
      <c r="F79" s="102" t="s">
        <v>63</v>
      </c>
      <c r="G79" s="40">
        <v>-332.5</v>
      </c>
      <c r="H79" s="40">
        <v>-332.5</v>
      </c>
      <c r="I79" s="40">
        <v>0</v>
      </c>
      <c r="J79" s="40">
        <v>0</v>
      </c>
      <c r="K79" s="40">
        <v>0</v>
      </c>
    </row>
    <row r="80" spans="1:11" ht="21">
      <c r="A80" s="99" t="s">
        <v>150</v>
      </c>
      <c r="B80" s="99">
        <v>40</v>
      </c>
      <c r="C80" s="100">
        <v>4</v>
      </c>
      <c r="D80" s="100">
        <v>12</v>
      </c>
      <c r="E80" s="101" t="s">
        <v>151</v>
      </c>
      <c r="F80" s="102"/>
      <c r="G80" s="40">
        <v>4288.2</v>
      </c>
      <c r="H80" s="40">
        <v>0</v>
      </c>
      <c r="I80" s="40">
        <v>0</v>
      </c>
      <c r="J80" s="40">
        <v>4288.2</v>
      </c>
      <c r="K80" s="40">
        <v>0</v>
      </c>
    </row>
    <row r="81" spans="1:11" ht="31.2">
      <c r="A81" s="99" t="s">
        <v>5</v>
      </c>
      <c r="B81" s="99">
        <v>40</v>
      </c>
      <c r="C81" s="100">
        <v>4</v>
      </c>
      <c r="D81" s="100">
        <v>12</v>
      </c>
      <c r="E81" s="101" t="s">
        <v>151</v>
      </c>
      <c r="F81" s="102" t="s">
        <v>4</v>
      </c>
      <c r="G81" s="40">
        <v>691.6</v>
      </c>
      <c r="H81" s="40">
        <v>0</v>
      </c>
      <c r="I81" s="40">
        <v>0</v>
      </c>
      <c r="J81" s="40">
        <v>691.6</v>
      </c>
      <c r="K81" s="40">
        <v>0</v>
      </c>
    </row>
    <row r="82" spans="1:11" ht="31.2">
      <c r="A82" s="99" t="s">
        <v>3</v>
      </c>
      <c r="B82" s="99">
        <v>40</v>
      </c>
      <c r="C82" s="100">
        <v>4</v>
      </c>
      <c r="D82" s="100">
        <v>12</v>
      </c>
      <c r="E82" s="101" t="s">
        <v>151</v>
      </c>
      <c r="F82" s="102" t="s">
        <v>2</v>
      </c>
      <c r="G82" s="40">
        <v>691.6</v>
      </c>
      <c r="H82" s="40">
        <v>0</v>
      </c>
      <c r="I82" s="40">
        <v>0</v>
      </c>
      <c r="J82" s="40">
        <v>691.6</v>
      </c>
      <c r="K82" s="40">
        <v>0</v>
      </c>
    </row>
    <row r="83" spans="1:11">
      <c r="A83" s="99" t="s">
        <v>21</v>
      </c>
      <c r="B83" s="99">
        <v>40</v>
      </c>
      <c r="C83" s="100">
        <v>4</v>
      </c>
      <c r="D83" s="100">
        <v>12</v>
      </c>
      <c r="E83" s="101" t="s">
        <v>151</v>
      </c>
      <c r="F83" s="102" t="s">
        <v>1</v>
      </c>
      <c r="G83" s="40">
        <v>691.6</v>
      </c>
      <c r="H83" s="40">
        <v>0</v>
      </c>
      <c r="I83" s="40">
        <v>0</v>
      </c>
      <c r="J83" s="40">
        <v>691.6</v>
      </c>
      <c r="K83" s="40">
        <v>0</v>
      </c>
    </row>
    <row r="84" spans="1:11">
      <c r="A84" s="99" t="s">
        <v>22</v>
      </c>
      <c r="B84" s="99">
        <v>40</v>
      </c>
      <c r="C84" s="100">
        <v>4</v>
      </c>
      <c r="D84" s="100">
        <v>12</v>
      </c>
      <c r="E84" s="101" t="s">
        <v>151</v>
      </c>
      <c r="F84" s="102" t="s">
        <v>23</v>
      </c>
      <c r="G84" s="40">
        <v>3596.6</v>
      </c>
      <c r="H84" s="40">
        <v>0</v>
      </c>
      <c r="I84" s="40">
        <v>0</v>
      </c>
      <c r="J84" s="40">
        <v>3596.6</v>
      </c>
      <c r="K84" s="40">
        <v>0</v>
      </c>
    </row>
    <row r="85" spans="1:11" ht="51.6">
      <c r="A85" s="99" t="s">
        <v>58</v>
      </c>
      <c r="B85" s="99">
        <v>40</v>
      </c>
      <c r="C85" s="100">
        <v>4</v>
      </c>
      <c r="D85" s="100">
        <v>12</v>
      </c>
      <c r="E85" s="101" t="s">
        <v>151</v>
      </c>
      <c r="F85" s="102" t="s">
        <v>59</v>
      </c>
      <c r="G85" s="40">
        <v>3596.6</v>
      </c>
      <c r="H85" s="40">
        <v>0</v>
      </c>
      <c r="I85" s="40">
        <v>0</v>
      </c>
      <c r="J85" s="40">
        <v>3596.6</v>
      </c>
      <c r="K85" s="40">
        <v>0</v>
      </c>
    </row>
    <row r="86" spans="1:11" ht="61.8">
      <c r="A86" s="99" t="s">
        <v>60</v>
      </c>
      <c r="B86" s="99">
        <v>40</v>
      </c>
      <c r="C86" s="100">
        <v>4</v>
      </c>
      <c r="D86" s="100">
        <v>12</v>
      </c>
      <c r="E86" s="101" t="s">
        <v>151</v>
      </c>
      <c r="F86" s="102" t="s">
        <v>61</v>
      </c>
      <c r="G86" s="40">
        <v>3596.6</v>
      </c>
      <c r="H86" s="40">
        <v>0</v>
      </c>
      <c r="I86" s="40">
        <v>0</v>
      </c>
      <c r="J86" s="40">
        <v>3596.6</v>
      </c>
      <c r="K86" s="40">
        <v>0</v>
      </c>
    </row>
    <row r="87" spans="1:11" ht="41.4">
      <c r="A87" s="99" t="s">
        <v>152</v>
      </c>
      <c r="B87" s="99">
        <v>40</v>
      </c>
      <c r="C87" s="100">
        <v>4</v>
      </c>
      <c r="D87" s="100">
        <v>12</v>
      </c>
      <c r="E87" s="101" t="s">
        <v>153</v>
      </c>
      <c r="F87" s="102"/>
      <c r="G87" s="40">
        <v>225.7</v>
      </c>
      <c r="H87" s="40">
        <v>225.7</v>
      </c>
      <c r="I87" s="40">
        <v>0</v>
      </c>
      <c r="J87" s="40">
        <v>0</v>
      </c>
      <c r="K87" s="40">
        <v>0</v>
      </c>
    </row>
    <row r="88" spans="1:11" ht="31.2">
      <c r="A88" s="99" t="s">
        <v>5</v>
      </c>
      <c r="B88" s="99">
        <v>40</v>
      </c>
      <c r="C88" s="100">
        <v>4</v>
      </c>
      <c r="D88" s="100">
        <v>12</v>
      </c>
      <c r="E88" s="101" t="s">
        <v>153</v>
      </c>
      <c r="F88" s="102" t="s">
        <v>4</v>
      </c>
      <c r="G88" s="40">
        <v>36.4</v>
      </c>
      <c r="H88" s="40">
        <v>36.4</v>
      </c>
      <c r="I88" s="40">
        <v>0</v>
      </c>
      <c r="J88" s="40">
        <v>0</v>
      </c>
      <c r="K88" s="40">
        <v>0</v>
      </c>
    </row>
    <row r="89" spans="1:11" ht="31.2">
      <c r="A89" s="99" t="s">
        <v>3</v>
      </c>
      <c r="B89" s="99">
        <v>40</v>
      </c>
      <c r="C89" s="100">
        <v>4</v>
      </c>
      <c r="D89" s="100">
        <v>12</v>
      </c>
      <c r="E89" s="101" t="s">
        <v>153</v>
      </c>
      <c r="F89" s="102" t="s">
        <v>2</v>
      </c>
      <c r="G89" s="40">
        <v>36.4</v>
      </c>
      <c r="H89" s="40">
        <v>36.4</v>
      </c>
      <c r="I89" s="40">
        <v>0</v>
      </c>
      <c r="J89" s="40">
        <v>0</v>
      </c>
      <c r="K89" s="40">
        <v>0</v>
      </c>
    </row>
    <row r="90" spans="1:11">
      <c r="A90" s="99" t="s">
        <v>21</v>
      </c>
      <c r="B90" s="99">
        <v>40</v>
      </c>
      <c r="C90" s="100">
        <v>4</v>
      </c>
      <c r="D90" s="100">
        <v>12</v>
      </c>
      <c r="E90" s="101" t="s">
        <v>153</v>
      </c>
      <c r="F90" s="102" t="s">
        <v>1</v>
      </c>
      <c r="G90" s="40">
        <v>36.4</v>
      </c>
      <c r="H90" s="40">
        <v>36.4</v>
      </c>
      <c r="I90" s="40">
        <v>0</v>
      </c>
      <c r="J90" s="40">
        <v>0</v>
      </c>
      <c r="K90" s="40">
        <v>0</v>
      </c>
    </row>
    <row r="91" spans="1:11">
      <c r="A91" s="99" t="s">
        <v>22</v>
      </c>
      <c r="B91" s="99">
        <v>40</v>
      </c>
      <c r="C91" s="100">
        <v>4</v>
      </c>
      <c r="D91" s="100">
        <v>12</v>
      </c>
      <c r="E91" s="101" t="s">
        <v>153</v>
      </c>
      <c r="F91" s="102" t="s">
        <v>23</v>
      </c>
      <c r="G91" s="40">
        <v>189.3</v>
      </c>
      <c r="H91" s="40">
        <v>189.3</v>
      </c>
      <c r="I91" s="40">
        <v>0</v>
      </c>
      <c r="J91" s="40">
        <v>0</v>
      </c>
      <c r="K91" s="40">
        <v>0</v>
      </c>
    </row>
    <row r="92" spans="1:11" ht="51.6">
      <c r="A92" s="99" t="s">
        <v>58</v>
      </c>
      <c r="B92" s="99">
        <v>40</v>
      </c>
      <c r="C92" s="100">
        <v>4</v>
      </c>
      <c r="D92" s="100">
        <v>12</v>
      </c>
      <c r="E92" s="101" t="s">
        <v>153</v>
      </c>
      <c r="F92" s="102" t="s">
        <v>59</v>
      </c>
      <c r="G92" s="40">
        <v>189.3</v>
      </c>
      <c r="H92" s="40">
        <v>189.3</v>
      </c>
      <c r="I92" s="40">
        <v>0</v>
      </c>
      <c r="J92" s="40">
        <v>0</v>
      </c>
      <c r="K92" s="40">
        <v>0</v>
      </c>
    </row>
    <row r="93" spans="1:11" ht="61.8">
      <c r="A93" s="99" t="s">
        <v>60</v>
      </c>
      <c r="B93" s="99">
        <v>40</v>
      </c>
      <c r="C93" s="100">
        <v>4</v>
      </c>
      <c r="D93" s="100">
        <v>12</v>
      </c>
      <c r="E93" s="101" t="s">
        <v>153</v>
      </c>
      <c r="F93" s="102" t="s">
        <v>61</v>
      </c>
      <c r="G93" s="40">
        <v>189.3</v>
      </c>
      <c r="H93" s="40">
        <v>189.3</v>
      </c>
      <c r="I93" s="40">
        <v>0</v>
      </c>
      <c r="J93" s="40">
        <v>0</v>
      </c>
      <c r="K93" s="40">
        <v>0</v>
      </c>
    </row>
    <row r="94" spans="1:11" ht="41.4">
      <c r="A94" s="99" t="s">
        <v>154</v>
      </c>
      <c r="B94" s="99">
        <v>40</v>
      </c>
      <c r="C94" s="100">
        <v>4</v>
      </c>
      <c r="D94" s="100">
        <v>12</v>
      </c>
      <c r="E94" s="101" t="s">
        <v>155</v>
      </c>
      <c r="F94" s="102"/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1" ht="31.2">
      <c r="A95" s="99" t="s">
        <v>156</v>
      </c>
      <c r="B95" s="99">
        <v>40</v>
      </c>
      <c r="C95" s="100">
        <v>4</v>
      </c>
      <c r="D95" s="100">
        <v>12</v>
      </c>
      <c r="E95" s="101" t="s">
        <v>157</v>
      </c>
      <c r="F95" s="102"/>
      <c r="G95" s="40">
        <v>0</v>
      </c>
      <c r="H95" s="40">
        <v>0</v>
      </c>
      <c r="I95" s="40">
        <v>0</v>
      </c>
      <c r="J95" s="40">
        <v>0</v>
      </c>
      <c r="K95" s="40">
        <v>0</v>
      </c>
    </row>
    <row r="96" spans="1:11" ht="31.2">
      <c r="A96" s="99" t="s">
        <v>158</v>
      </c>
      <c r="B96" s="99">
        <v>40</v>
      </c>
      <c r="C96" s="100">
        <v>4</v>
      </c>
      <c r="D96" s="100">
        <v>12</v>
      </c>
      <c r="E96" s="101" t="s">
        <v>159</v>
      </c>
      <c r="F96" s="102"/>
      <c r="G96" s="40">
        <v>0</v>
      </c>
      <c r="H96" s="40">
        <v>0</v>
      </c>
      <c r="I96" s="40">
        <v>0</v>
      </c>
      <c r="J96" s="40">
        <v>0</v>
      </c>
      <c r="K96" s="40">
        <v>0</v>
      </c>
    </row>
    <row r="97" spans="1:11" ht="31.2">
      <c r="A97" s="99" t="s">
        <v>24</v>
      </c>
      <c r="B97" s="99">
        <v>40</v>
      </c>
      <c r="C97" s="100">
        <v>4</v>
      </c>
      <c r="D97" s="100">
        <v>12</v>
      </c>
      <c r="E97" s="101" t="s">
        <v>160</v>
      </c>
      <c r="F97" s="102"/>
      <c r="G97" s="40">
        <v>0</v>
      </c>
      <c r="H97" s="40">
        <v>0</v>
      </c>
      <c r="I97" s="40">
        <v>0</v>
      </c>
      <c r="J97" s="40">
        <v>0</v>
      </c>
      <c r="K97" s="40">
        <v>0</v>
      </c>
    </row>
    <row r="98" spans="1:11" ht="31.2">
      <c r="A98" s="99" t="s">
        <v>5</v>
      </c>
      <c r="B98" s="99">
        <v>40</v>
      </c>
      <c r="C98" s="100">
        <v>4</v>
      </c>
      <c r="D98" s="100">
        <v>12</v>
      </c>
      <c r="E98" s="101" t="s">
        <v>160</v>
      </c>
      <c r="F98" s="102" t="s">
        <v>4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</row>
    <row r="99" spans="1:11" ht="31.2">
      <c r="A99" s="99" t="s">
        <v>3</v>
      </c>
      <c r="B99" s="99">
        <v>40</v>
      </c>
      <c r="C99" s="100">
        <v>4</v>
      </c>
      <c r="D99" s="100">
        <v>12</v>
      </c>
      <c r="E99" s="101" t="s">
        <v>160</v>
      </c>
      <c r="F99" s="102" t="s">
        <v>2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</row>
    <row r="100" spans="1:11" ht="31.2">
      <c r="A100" s="99" t="s">
        <v>161</v>
      </c>
      <c r="B100" s="99">
        <v>40</v>
      </c>
      <c r="C100" s="100">
        <v>4</v>
      </c>
      <c r="D100" s="100">
        <v>12</v>
      </c>
      <c r="E100" s="101" t="s">
        <v>160</v>
      </c>
      <c r="F100" s="102" t="s">
        <v>162</v>
      </c>
      <c r="G100" s="40">
        <v>18.399999999999999</v>
      </c>
      <c r="H100" s="40">
        <v>18.399999999999999</v>
      </c>
      <c r="I100" s="40">
        <v>0</v>
      </c>
      <c r="J100" s="40">
        <v>0</v>
      </c>
      <c r="K100" s="40">
        <v>0</v>
      </c>
    </row>
    <row r="101" spans="1:11">
      <c r="A101" s="99" t="s">
        <v>21</v>
      </c>
      <c r="B101" s="99">
        <v>40</v>
      </c>
      <c r="C101" s="100">
        <v>4</v>
      </c>
      <c r="D101" s="100">
        <v>12</v>
      </c>
      <c r="E101" s="101" t="s">
        <v>160</v>
      </c>
      <c r="F101" s="102" t="s">
        <v>1</v>
      </c>
      <c r="G101" s="40">
        <v>-18.399999999999999</v>
      </c>
      <c r="H101" s="40">
        <v>-18.399999999999999</v>
      </c>
      <c r="I101" s="40">
        <v>0</v>
      </c>
      <c r="J101" s="40">
        <v>0</v>
      </c>
      <c r="K101" s="40">
        <v>0</v>
      </c>
    </row>
    <row r="102" spans="1:11" ht="21">
      <c r="A102" s="99" t="s">
        <v>7</v>
      </c>
      <c r="B102" s="99">
        <v>40</v>
      </c>
      <c r="C102" s="100">
        <v>5</v>
      </c>
      <c r="D102" s="100"/>
      <c r="E102" s="101"/>
      <c r="F102" s="102"/>
      <c r="G102" s="40">
        <v>0</v>
      </c>
      <c r="H102" s="40">
        <v>0</v>
      </c>
      <c r="I102" s="40">
        <v>0</v>
      </c>
      <c r="J102" s="40">
        <v>0</v>
      </c>
      <c r="K102" s="40">
        <v>0</v>
      </c>
    </row>
    <row r="103" spans="1:11">
      <c r="A103" s="99" t="s">
        <v>92</v>
      </c>
      <c r="B103" s="99">
        <v>40</v>
      </c>
      <c r="C103" s="100">
        <v>5</v>
      </c>
      <c r="D103" s="100">
        <v>1</v>
      </c>
      <c r="E103" s="101"/>
      <c r="F103" s="102"/>
      <c r="G103" s="40">
        <v>0</v>
      </c>
      <c r="H103" s="40">
        <v>0</v>
      </c>
      <c r="I103" s="40">
        <v>0</v>
      </c>
      <c r="J103" s="40">
        <v>0</v>
      </c>
      <c r="K103" s="40">
        <v>0</v>
      </c>
    </row>
    <row r="104" spans="1:11" ht="51.6">
      <c r="A104" s="99" t="s">
        <v>163</v>
      </c>
      <c r="B104" s="99">
        <v>40</v>
      </c>
      <c r="C104" s="100">
        <v>5</v>
      </c>
      <c r="D104" s="100">
        <v>1</v>
      </c>
      <c r="E104" s="101" t="s">
        <v>164</v>
      </c>
      <c r="F104" s="102"/>
      <c r="G104" s="40">
        <v>0</v>
      </c>
      <c r="H104" s="40">
        <v>0</v>
      </c>
      <c r="I104" s="40">
        <v>0</v>
      </c>
      <c r="J104" s="40">
        <v>0</v>
      </c>
      <c r="K104" s="40">
        <v>0</v>
      </c>
    </row>
    <row r="105" spans="1:11" ht="41.4">
      <c r="A105" s="99" t="s">
        <v>165</v>
      </c>
      <c r="B105" s="99">
        <v>40</v>
      </c>
      <c r="C105" s="100">
        <v>5</v>
      </c>
      <c r="D105" s="100">
        <v>1</v>
      </c>
      <c r="E105" s="101" t="s">
        <v>166</v>
      </c>
      <c r="F105" s="102"/>
      <c r="G105" s="40">
        <v>0</v>
      </c>
      <c r="H105" s="40">
        <v>0</v>
      </c>
      <c r="I105" s="40">
        <v>0</v>
      </c>
      <c r="J105" s="40">
        <v>0</v>
      </c>
      <c r="K105" s="40">
        <v>0</v>
      </c>
    </row>
    <row r="106" spans="1:11" ht="72">
      <c r="A106" s="99" t="s">
        <v>167</v>
      </c>
      <c r="B106" s="99">
        <v>40</v>
      </c>
      <c r="C106" s="100">
        <v>5</v>
      </c>
      <c r="D106" s="100">
        <v>1</v>
      </c>
      <c r="E106" s="101" t="s">
        <v>168</v>
      </c>
      <c r="F106" s="102"/>
      <c r="G106" s="40">
        <v>0</v>
      </c>
      <c r="H106" s="40">
        <v>0</v>
      </c>
      <c r="I106" s="40">
        <v>0</v>
      </c>
      <c r="J106" s="40">
        <v>0</v>
      </c>
      <c r="K106" s="40">
        <v>0</v>
      </c>
    </row>
    <row r="107" spans="1:11" ht="21">
      <c r="A107" s="99" t="s">
        <v>6</v>
      </c>
      <c r="B107" s="99">
        <v>40</v>
      </c>
      <c r="C107" s="100">
        <v>5</v>
      </c>
      <c r="D107" s="100">
        <v>1</v>
      </c>
      <c r="E107" s="101" t="s">
        <v>169</v>
      </c>
      <c r="F107" s="102"/>
      <c r="G107" s="40">
        <v>0</v>
      </c>
      <c r="H107" s="40">
        <v>0</v>
      </c>
      <c r="I107" s="40">
        <v>0</v>
      </c>
      <c r="J107" s="40">
        <v>0</v>
      </c>
      <c r="K107" s="40">
        <v>0</v>
      </c>
    </row>
    <row r="108" spans="1:11">
      <c r="A108" s="99" t="s">
        <v>22</v>
      </c>
      <c r="B108" s="99">
        <v>40</v>
      </c>
      <c r="C108" s="100">
        <v>5</v>
      </c>
      <c r="D108" s="100">
        <v>1</v>
      </c>
      <c r="E108" s="101" t="s">
        <v>169</v>
      </c>
      <c r="F108" s="102" t="s">
        <v>23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</row>
    <row r="109" spans="1:11" ht="51.6">
      <c r="A109" s="99" t="s">
        <v>58</v>
      </c>
      <c r="B109" s="99">
        <v>40</v>
      </c>
      <c r="C109" s="100">
        <v>5</v>
      </c>
      <c r="D109" s="100">
        <v>1</v>
      </c>
      <c r="E109" s="101" t="s">
        <v>169</v>
      </c>
      <c r="F109" s="102" t="s">
        <v>59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</row>
    <row r="110" spans="1:11" ht="61.8">
      <c r="A110" s="99" t="s">
        <v>60</v>
      </c>
      <c r="B110" s="99">
        <v>40</v>
      </c>
      <c r="C110" s="100">
        <v>5</v>
      </c>
      <c r="D110" s="100">
        <v>1</v>
      </c>
      <c r="E110" s="101" t="s">
        <v>169</v>
      </c>
      <c r="F110" s="102" t="s">
        <v>61</v>
      </c>
      <c r="G110" s="40">
        <v>5709.8</v>
      </c>
      <c r="H110" s="40">
        <v>5709.8</v>
      </c>
      <c r="I110" s="40">
        <v>0</v>
      </c>
      <c r="J110" s="40">
        <v>0</v>
      </c>
      <c r="K110" s="40">
        <v>0</v>
      </c>
    </row>
    <row r="111" spans="1:11" ht="51.6">
      <c r="A111" s="99" t="s">
        <v>62</v>
      </c>
      <c r="B111" s="99">
        <v>40</v>
      </c>
      <c r="C111" s="100">
        <v>5</v>
      </c>
      <c r="D111" s="100">
        <v>1</v>
      </c>
      <c r="E111" s="101" t="s">
        <v>169</v>
      </c>
      <c r="F111" s="102" t="s">
        <v>63</v>
      </c>
      <c r="G111" s="40">
        <v>-5709.8</v>
      </c>
      <c r="H111" s="40">
        <v>-5709.8</v>
      </c>
      <c r="I111" s="40">
        <v>0</v>
      </c>
      <c r="J111" s="40">
        <v>0</v>
      </c>
      <c r="K111" s="40">
        <v>0</v>
      </c>
    </row>
    <row r="112" spans="1:11">
      <c r="A112" s="99" t="s">
        <v>100</v>
      </c>
      <c r="B112" s="99">
        <v>40</v>
      </c>
      <c r="C112" s="100">
        <v>5</v>
      </c>
      <c r="D112" s="100">
        <v>3</v>
      </c>
      <c r="E112" s="101"/>
      <c r="F112" s="102"/>
      <c r="G112" s="40">
        <v>0</v>
      </c>
      <c r="H112" s="40">
        <v>0</v>
      </c>
      <c r="I112" s="40">
        <v>0</v>
      </c>
      <c r="J112" s="40">
        <v>0</v>
      </c>
      <c r="K112" s="40">
        <v>0</v>
      </c>
    </row>
    <row r="113" spans="1:11" ht="51.6">
      <c r="A113" s="99" t="s">
        <v>163</v>
      </c>
      <c r="B113" s="99">
        <v>40</v>
      </c>
      <c r="C113" s="100">
        <v>5</v>
      </c>
      <c r="D113" s="100">
        <v>3</v>
      </c>
      <c r="E113" s="101" t="s">
        <v>164</v>
      </c>
      <c r="F113" s="102"/>
      <c r="G113" s="40">
        <v>0</v>
      </c>
      <c r="H113" s="40">
        <v>0</v>
      </c>
      <c r="I113" s="40">
        <v>0</v>
      </c>
      <c r="J113" s="40">
        <v>0</v>
      </c>
      <c r="K113" s="40">
        <v>0</v>
      </c>
    </row>
    <row r="114" spans="1:11" ht="41.4">
      <c r="A114" s="99" t="s">
        <v>165</v>
      </c>
      <c r="B114" s="99">
        <v>40</v>
      </c>
      <c r="C114" s="100">
        <v>5</v>
      </c>
      <c r="D114" s="100">
        <v>3</v>
      </c>
      <c r="E114" s="101" t="s">
        <v>166</v>
      </c>
      <c r="F114" s="102"/>
      <c r="G114" s="40">
        <v>0</v>
      </c>
      <c r="H114" s="40">
        <v>0</v>
      </c>
      <c r="I114" s="40">
        <v>0</v>
      </c>
      <c r="J114" s="40">
        <v>0</v>
      </c>
      <c r="K114" s="40">
        <v>0</v>
      </c>
    </row>
    <row r="115" spans="1:11" ht="21">
      <c r="A115" s="99" t="s">
        <v>170</v>
      </c>
      <c r="B115" s="99">
        <v>40</v>
      </c>
      <c r="C115" s="100">
        <v>5</v>
      </c>
      <c r="D115" s="100">
        <v>3</v>
      </c>
      <c r="E115" s="101" t="s">
        <v>171</v>
      </c>
      <c r="F115" s="102"/>
      <c r="G115" s="40">
        <v>0</v>
      </c>
      <c r="H115" s="40">
        <v>0</v>
      </c>
      <c r="I115" s="40">
        <v>0</v>
      </c>
      <c r="J115" s="40">
        <v>0</v>
      </c>
      <c r="K115" s="40">
        <v>0</v>
      </c>
    </row>
    <row r="116" spans="1:11" ht="21">
      <c r="A116" s="99" t="s">
        <v>6</v>
      </c>
      <c r="B116" s="99">
        <v>40</v>
      </c>
      <c r="C116" s="100">
        <v>5</v>
      </c>
      <c r="D116" s="100">
        <v>3</v>
      </c>
      <c r="E116" s="101" t="s">
        <v>172</v>
      </c>
      <c r="F116" s="102"/>
      <c r="G116" s="40">
        <v>0</v>
      </c>
      <c r="H116" s="40">
        <v>0</v>
      </c>
      <c r="I116" s="40">
        <v>0</v>
      </c>
      <c r="J116" s="40">
        <v>0</v>
      </c>
      <c r="K116" s="40">
        <v>0</v>
      </c>
    </row>
    <row r="117" spans="1:11">
      <c r="A117" s="99" t="s">
        <v>22</v>
      </c>
      <c r="B117" s="99">
        <v>40</v>
      </c>
      <c r="C117" s="100">
        <v>5</v>
      </c>
      <c r="D117" s="100">
        <v>3</v>
      </c>
      <c r="E117" s="101" t="s">
        <v>172</v>
      </c>
      <c r="F117" s="102" t="s">
        <v>23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</row>
    <row r="118" spans="1:11" ht="51.6">
      <c r="A118" s="99" t="s">
        <v>58</v>
      </c>
      <c r="B118" s="99">
        <v>40</v>
      </c>
      <c r="C118" s="100">
        <v>5</v>
      </c>
      <c r="D118" s="100">
        <v>3</v>
      </c>
      <c r="E118" s="101" t="s">
        <v>172</v>
      </c>
      <c r="F118" s="102" t="s">
        <v>59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</row>
    <row r="119" spans="1:11" ht="61.8">
      <c r="A119" s="99" t="s">
        <v>60</v>
      </c>
      <c r="B119" s="99">
        <v>40</v>
      </c>
      <c r="C119" s="100">
        <v>5</v>
      </c>
      <c r="D119" s="100">
        <v>3</v>
      </c>
      <c r="E119" s="101" t="s">
        <v>172</v>
      </c>
      <c r="F119" s="102" t="s">
        <v>61</v>
      </c>
      <c r="G119" s="40">
        <v>300</v>
      </c>
      <c r="H119" s="40">
        <v>300</v>
      </c>
      <c r="I119" s="40">
        <v>0</v>
      </c>
      <c r="J119" s="40">
        <v>0</v>
      </c>
      <c r="K119" s="40">
        <v>0</v>
      </c>
    </row>
    <row r="120" spans="1:11" ht="51.6">
      <c r="A120" s="99" t="s">
        <v>62</v>
      </c>
      <c r="B120" s="99">
        <v>40</v>
      </c>
      <c r="C120" s="100">
        <v>5</v>
      </c>
      <c r="D120" s="100">
        <v>3</v>
      </c>
      <c r="E120" s="101" t="s">
        <v>172</v>
      </c>
      <c r="F120" s="102" t="s">
        <v>63</v>
      </c>
      <c r="G120" s="40">
        <v>-300</v>
      </c>
      <c r="H120" s="40">
        <v>-300</v>
      </c>
      <c r="I120" s="40">
        <v>0</v>
      </c>
      <c r="J120" s="40">
        <v>0</v>
      </c>
      <c r="K120" s="40">
        <v>0</v>
      </c>
    </row>
    <row r="121" spans="1:11" ht="21">
      <c r="A121" s="99" t="s">
        <v>25</v>
      </c>
      <c r="B121" s="99">
        <v>40</v>
      </c>
      <c r="C121" s="100">
        <v>5</v>
      </c>
      <c r="D121" s="100">
        <v>5</v>
      </c>
      <c r="E121" s="101"/>
      <c r="F121" s="102"/>
      <c r="G121" s="40">
        <v>0</v>
      </c>
      <c r="H121" s="40">
        <v>0</v>
      </c>
      <c r="I121" s="40">
        <v>0</v>
      </c>
      <c r="J121" s="40">
        <v>0</v>
      </c>
      <c r="K121" s="40">
        <v>0</v>
      </c>
    </row>
    <row r="122" spans="1:11" ht="41.4">
      <c r="A122" s="99" t="s">
        <v>26</v>
      </c>
      <c r="B122" s="99">
        <v>40</v>
      </c>
      <c r="C122" s="100">
        <v>5</v>
      </c>
      <c r="D122" s="100">
        <v>5</v>
      </c>
      <c r="E122" s="101" t="s">
        <v>27</v>
      </c>
      <c r="F122" s="102"/>
      <c r="G122" s="40">
        <v>0</v>
      </c>
      <c r="H122" s="40">
        <v>0</v>
      </c>
      <c r="I122" s="40">
        <v>0</v>
      </c>
      <c r="J122" s="40">
        <v>0</v>
      </c>
      <c r="K122" s="40">
        <v>0</v>
      </c>
    </row>
    <row r="123" spans="1:11" ht="31.2">
      <c r="A123" s="99" t="s">
        <v>28</v>
      </c>
      <c r="B123" s="99">
        <v>40</v>
      </c>
      <c r="C123" s="100">
        <v>5</v>
      </c>
      <c r="D123" s="100">
        <v>5</v>
      </c>
      <c r="E123" s="101" t="s">
        <v>29</v>
      </c>
      <c r="F123" s="102"/>
      <c r="G123" s="40">
        <v>0</v>
      </c>
      <c r="H123" s="40">
        <v>0</v>
      </c>
      <c r="I123" s="40">
        <v>0</v>
      </c>
      <c r="J123" s="40">
        <v>0</v>
      </c>
      <c r="K123" s="40">
        <v>0</v>
      </c>
    </row>
    <row r="124" spans="1:11" ht="21">
      <c r="A124" s="99" t="s">
        <v>30</v>
      </c>
      <c r="B124" s="99">
        <v>40</v>
      </c>
      <c r="C124" s="100">
        <v>5</v>
      </c>
      <c r="D124" s="100">
        <v>5</v>
      </c>
      <c r="E124" s="101" t="s">
        <v>31</v>
      </c>
      <c r="F124" s="102"/>
      <c r="G124" s="40">
        <v>0</v>
      </c>
      <c r="H124" s="40">
        <v>0</v>
      </c>
      <c r="I124" s="40">
        <v>0</v>
      </c>
      <c r="J124" s="40">
        <v>0</v>
      </c>
      <c r="K124" s="40">
        <v>0</v>
      </c>
    </row>
    <row r="125" spans="1:11" ht="31.2">
      <c r="A125" s="99" t="s">
        <v>24</v>
      </c>
      <c r="B125" s="99">
        <v>40</v>
      </c>
      <c r="C125" s="100">
        <v>5</v>
      </c>
      <c r="D125" s="100">
        <v>5</v>
      </c>
      <c r="E125" s="101" t="s">
        <v>32</v>
      </c>
      <c r="F125" s="102"/>
      <c r="G125" s="40">
        <v>0</v>
      </c>
      <c r="H125" s="40">
        <v>0</v>
      </c>
      <c r="I125" s="40">
        <v>0</v>
      </c>
      <c r="J125" s="40">
        <v>0</v>
      </c>
      <c r="K125" s="40">
        <v>0</v>
      </c>
    </row>
    <row r="126" spans="1:11">
      <c r="A126" s="99" t="s">
        <v>22</v>
      </c>
      <c r="B126" s="99">
        <v>40</v>
      </c>
      <c r="C126" s="100">
        <v>5</v>
      </c>
      <c r="D126" s="100">
        <v>5</v>
      </c>
      <c r="E126" s="101" t="s">
        <v>32</v>
      </c>
      <c r="F126" s="102" t="s">
        <v>23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</row>
    <row r="127" spans="1:11" ht="21">
      <c r="A127" s="99" t="s">
        <v>33</v>
      </c>
      <c r="B127" s="99">
        <v>40</v>
      </c>
      <c r="C127" s="100">
        <v>5</v>
      </c>
      <c r="D127" s="100">
        <v>5</v>
      </c>
      <c r="E127" s="101" t="s">
        <v>32</v>
      </c>
      <c r="F127" s="102" t="s">
        <v>34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</row>
    <row r="128" spans="1:11">
      <c r="A128" s="99" t="s">
        <v>35</v>
      </c>
      <c r="B128" s="99">
        <v>40</v>
      </c>
      <c r="C128" s="100">
        <v>5</v>
      </c>
      <c r="D128" s="100">
        <v>5</v>
      </c>
      <c r="E128" s="101" t="s">
        <v>32</v>
      </c>
      <c r="F128" s="102" t="s">
        <v>36</v>
      </c>
      <c r="G128" s="40">
        <v>0.9</v>
      </c>
      <c r="H128" s="40">
        <v>0.9</v>
      </c>
      <c r="I128" s="40">
        <v>0</v>
      </c>
      <c r="J128" s="40">
        <v>0</v>
      </c>
      <c r="K128" s="40">
        <v>0</v>
      </c>
    </row>
    <row r="129" spans="1:11">
      <c r="A129" s="99" t="s">
        <v>37</v>
      </c>
      <c r="B129" s="99">
        <v>40</v>
      </c>
      <c r="C129" s="100">
        <v>5</v>
      </c>
      <c r="D129" s="100">
        <v>5</v>
      </c>
      <c r="E129" s="101" t="s">
        <v>32</v>
      </c>
      <c r="F129" s="102" t="s">
        <v>38</v>
      </c>
      <c r="G129" s="40">
        <v>-0.9</v>
      </c>
      <c r="H129" s="40">
        <v>-0.9</v>
      </c>
      <c r="I129" s="40">
        <v>0</v>
      </c>
      <c r="J129" s="40">
        <v>0</v>
      </c>
      <c r="K129" s="40">
        <v>0</v>
      </c>
    </row>
    <row r="130" spans="1:11">
      <c r="A130" s="99" t="s">
        <v>173</v>
      </c>
      <c r="B130" s="99">
        <v>40</v>
      </c>
      <c r="C130" s="100">
        <v>7</v>
      </c>
      <c r="D130" s="100"/>
      <c r="E130" s="101"/>
      <c r="F130" s="102"/>
      <c r="G130" s="40">
        <v>-2985.5</v>
      </c>
      <c r="H130" s="40">
        <v>-4520.3999999999996</v>
      </c>
      <c r="I130" s="40">
        <v>0</v>
      </c>
      <c r="J130" s="40">
        <v>-70</v>
      </c>
      <c r="K130" s="40">
        <v>1604.9</v>
      </c>
    </row>
    <row r="131" spans="1:11">
      <c r="A131" s="99" t="s">
        <v>174</v>
      </c>
      <c r="B131" s="99">
        <v>40</v>
      </c>
      <c r="C131" s="100">
        <v>7</v>
      </c>
      <c r="D131" s="100">
        <v>1</v>
      </c>
      <c r="E131" s="101"/>
      <c r="F131" s="102"/>
      <c r="G131" s="40">
        <v>-4520.3999999999996</v>
      </c>
      <c r="H131" s="40">
        <v>-4520.3999999999996</v>
      </c>
      <c r="I131" s="40">
        <v>0</v>
      </c>
      <c r="J131" s="40">
        <v>0</v>
      </c>
      <c r="K131" s="40">
        <v>0</v>
      </c>
    </row>
    <row r="132" spans="1:11" ht="31.2">
      <c r="A132" s="99" t="s">
        <v>175</v>
      </c>
      <c r="B132" s="99">
        <v>40</v>
      </c>
      <c r="C132" s="100">
        <v>7</v>
      </c>
      <c r="D132" s="100">
        <v>1</v>
      </c>
      <c r="E132" s="101" t="s">
        <v>176</v>
      </c>
      <c r="F132" s="102"/>
      <c r="G132" s="40">
        <v>-4520.3999999999996</v>
      </c>
      <c r="H132" s="40">
        <v>-4520.3999999999996</v>
      </c>
      <c r="I132" s="40">
        <v>0</v>
      </c>
      <c r="J132" s="40">
        <v>0</v>
      </c>
      <c r="K132" s="40">
        <v>0</v>
      </c>
    </row>
    <row r="133" spans="1:11" ht="31.2">
      <c r="A133" s="99" t="s">
        <v>177</v>
      </c>
      <c r="B133" s="99">
        <v>40</v>
      </c>
      <c r="C133" s="100">
        <v>7</v>
      </c>
      <c r="D133" s="100">
        <v>1</v>
      </c>
      <c r="E133" s="101" t="s">
        <v>178</v>
      </c>
      <c r="F133" s="102"/>
      <c r="G133" s="40">
        <v>-4520.3999999999996</v>
      </c>
      <c r="H133" s="40">
        <v>-4520.3999999999996</v>
      </c>
      <c r="I133" s="40">
        <v>0</v>
      </c>
      <c r="J133" s="40">
        <v>0</v>
      </c>
      <c r="K133" s="40">
        <v>0</v>
      </c>
    </row>
    <row r="134" spans="1:11" ht="31.2">
      <c r="A134" s="99" t="s">
        <v>179</v>
      </c>
      <c r="B134" s="99">
        <v>40</v>
      </c>
      <c r="C134" s="100">
        <v>7</v>
      </c>
      <c r="D134" s="100">
        <v>1</v>
      </c>
      <c r="E134" s="101" t="s">
        <v>180</v>
      </c>
      <c r="F134" s="102"/>
      <c r="G134" s="40">
        <v>-4520.3999999999996</v>
      </c>
      <c r="H134" s="40">
        <v>-4520.3999999999996</v>
      </c>
      <c r="I134" s="40">
        <v>0</v>
      </c>
      <c r="J134" s="40">
        <v>0</v>
      </c>
      <c r="K134" s="40">
        <v>0</v>
      </c>
    </row>
    <row r="135" spans="1:11" ht="21">
      <c r="A135" s="99" t="s">
        <v>6</v>
      </c>
      <c r="B135" s="99">
        <v>40</v>
      </c>
      <c r="C135" s="100">
        <v>7</v>
      </c>
      <c r="D135" s="100">
        <v>1</v>
      </c>
      <c r="E135" s="101" t="s">
        <v>181</v>
      </c>
      <c r="F135" s="102"/>
      <c r="G135" s="40">
        <v>-4520.3999999999996</v>
      </c>
      <c r="H135" s="40">
        <v>-4520.3999999999996</v>
      </c>
      <c r="I135" s="40">
        <v>0</v>
      </c>
      <c r="J135" s="40">
        <v>0</v>
      </c>
      <c r="K135" s="40">
        <v>0</v>
      </c>
    </row>
    <row r="136" spans="1:11" ht="31.2">
      <c r="A136" s="99" t="s">
        <v>5</v>
      </c>
      <c r="B136" s="99">
        <v>40</v>
      </c>
      <c r="C136" s="100">
        <v>7</v>
      </c>
      <c r="D136" s="100">
        <v>1</v>
      </c>
      <c r="E136" s="101" t="s">
        <v>181</v>
      </c>
      <c r="F136" s="102" t="s">
        <v>4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</row>
    <row r="137" spans="1:11" ht="31.2">
      <c r="A137" s="99" t="s">
        <v>3</v>
      </c>
      <c r="B137" s="99">
        <v>40</v>
      </c>
      <c r="C137" s="100">
        <v>7</v>
      </c>
      <c r="D137" s="100">
        <v>1</v>
      </c>
      <c r="E137" s="101" t="s">
        <v>181</v>
      </c>
      <c r="F137" s="102" t="s">
        <v>2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</row>
    <row r="138" spans="1:11" ht="31.2">
      <c r="A138" s="99" t="s">
        <v>182</v>
      </c>
      <c r="B138" s="99">
        <v>40</v>
      </c>
      <c r="C138" s="100">
        <v>7</v>
      </c>
      <c r="D138" s="100">
        <v>1</v>
      </c>
      <c r="E138" s="101" t="s">
        <v>181</v>
      </c>
      <c r="F138" s="102" t="s">
        <v>183</v>
      </c>
      <c r="G138" s="40">
        <v>-25</v>
      </c>
      <c r="H138" s="40">
        <v>0</v>
      </c>
      <c r="I138" s="40">
        <v>0</v>
      </c>
      <c r="J138" s="40">
        <v>0</v>
      </c>
      <c r="K138" s="40">
        <v>0</v>
      </c>
    </row>
    <row r="139" spans="1:11">
      <c r="A139" s="99" t="s">
        <v>21</v>
      </c>
      <c r="B139" s="99">
        <v>40</v>
      </c>
      <c r="C139" s="100">
        <v>7</v>
      </c>
      <c r="D139" s="100">
        <v>1</v>
      </c>
      <c r="E139" s="101" t="s">
        <v>181</v>
      </c>
      <c r="F139" s="102" t="s">
        <v>1</v>
      </c>
      <c r="G139" s="40">
        <v>25</v>
      </c>
      <c r="H139" s="40">
        <v>0</v>
      </c>
      <c r="I139" s="40">
        <v>0</v>
      </c>
      <c r="J139" s="40">
        <v>0</v>
      </c>
      <c r="K139" s="40">
        <v>0</v>
      </c>
    </row>
    <row r="140" spans="1:11" ht="31.2">
      <c r="A140" s="99" t="s">
        <v>184</v>
      </c>
      <c r="B140" s="99">
        <v>40</v>
      </c>
      <c r="C140" s="100">
        <v>7</v>
      </c>
      <c r="D140" s="100">
        <v>1</v>
      </c>
      <c r="E140" s="101" t="s">
        <v>181</v>
      </c>
      <c r="F140" s="102" t="s">
        <v>185</v>
      </c>
      <c r="G140" s="40">
        <v>-4520.3999999999996</v>
      </c>
      <c r="H140" s="40">
        <v>-4520.3999999999996</v>
      </c>
      <c r="I140" s="40">
        <v>0</v>
      </c>
      <c r="J140" s="40">
        <v>0</v>
      </c>
      <c r="K140" s="40">
        <v>0</v>
      </c>
    </row>
    <row r="141" spans="1:11">
      <c r="A141" s="99" t="s">
        <v>186</v>
      </c>
      <c r="B141" s="99">
        <v>40</v>
      </c>
      <c r="C141" s="100">
        <v>7</v>
      </c>
      <c r="D141" s="100">
        <v>1</v>
      </c>
      <c r="E141" s="101" t="s">
        <v>181</v>
      </c>
      <c r="F141" s="102" t="s">
        <v>187</v>
      </c>
      <c r="G141" s="40">
        <v>-4520.3999999999996</v>
      </c>
      <c r="H141" s="40">
        <v>-4520.3999999999996</v>
      </c>
      <c r="I141" s="40">
        <v>0</v>
      </c>
      <c r="J141" s="40">
        <v>0</v>
      </c>
      <c r="K141" s="40">
        <v>0</v>
      </c>
    </row>
    <row r="142" spans="1:11" ht="21">
      <c r="A142" s="99" t="s">
        <v>188</v>
      </c>
      <c r="B142" s="99">
        <v>40</v>
      </c>
      <c r="C142" s="100">
        <v>7</v>
      </c>
      <c r="D142" s="100">
        <v>1</v>
      </c>
      <c r="E142" s="101" t="s">
        <v>181</v>
      </c>
      <c r="F142" s="102" t="s">
        <v>189</v>
      </c>
      <c r="G142" s="40">
        <v>-4520.3999999999996</v>
      </c>
      <c r="H142" s="40">
        <v>-4520.3999999999996</v>
      </c>
      <c r="I142" s="40">
        <v>0</v>
      </c>
      <c r="J142" s="40">
        <v>0</v>
      </c>
      <c r="K142" s="40">
        <v>0</v>
      </c>
    </row>
    <row r="143" spans="1:11">
      <c r="A143" s="99" t="s">
        <v>190</v>
      </c>
      <c r="B143" s="99">
        <v>40</v>
      </c>
      <c r="C143" s="100">
        <v>7</v>
      </c>
      <c r="D143" s="100">
        <v>3</v>
      </c>
      <c r="E143" s="101"/>
      <c r="F143" s="102"/>
      <c r="G143" s="40">
        <v>1534.9</v>
      </c>
      <c r="H143" s="40">
        <v>0</v>
      </c>
      <c r="I143" s="40">
        <v>0</v>
      </c>
      <c r="J143" s="40">
        <v>-70</v>
      </c>
      <c r="K143" s="40">
        <v>1604.9</v>
      </c>
    </row>
    <row r="144" spans="1:11" ht="31.2">
      <c r="A144" s="99" t="s">
        <v>191</v>
      </c>
      <c r="B144" s="99">
        <v>40</v>
      </c>
      <c r="C144" s="100">
        <v>7</v>
      </c>
      <c r="D144" s="100">
        <v>3</v>
      </c>
      <c r="E144" s="101" t="s">
        <v>192</v>
      </c>
      <c r="F144" s="102"/>
      <c r="G144" s="40">
        <v>1534.9</v>
      </c>
      <c r="H144" s="40">
        <v>0</v>
      </c>
      <c r="I144" s="40">
        <v>0</v>
      </c>
      <c r="J144" s="40">
        <v>-70</v>
      </c>
      <c r="K144" s="40">
        <v>1604.9</v>
      </c>
    </row>
    <row r="145" spans="1:11" ht="21">
      <c r="A145" s="99" t="s">
        <v>193</v>
      </c>
      <c r="B145" s="99">
        <v>40</v>
      </c>
      <c r="C145" s="100">
        <v>7</v>
      </c>
      <c r="D145" s="100">
        <v>3</v>
      </c>
      <c r="E145" s="101" t="s">
        <v>194</v>
      </c>
      <c r="F145" s="102"/>
      <c r="G145" s="40">
        <v>1534.9</v>
      </c>
      <c r="H145" s="40">
        <v>0</v>
      </c>
      <c r="I145" s="40">
        <v>0</v>
      </c>
      <c r="J145" s="40">
        <v>-70</v>
      </c>
      <c r="K145" s="40">
        <v>1604.9</v>
      </c>
    </row>
    <row r="146" spans="1:11" ht="31.2">
      <c r="A146" s="99" t="s">
        <v>195</v>
      </c>
      <c r="B146" s="99">
        <v>40</v>
      </c>
      <c r="C146" s="100">
        <v>7</v>
      </c>
      <c r="D146" s="100">
        <v>3</v>
      </c>
      <c r="E146" s="101" t="s">
        <v>196</v>
      </c>
      <c r="F146" s="102"/>
      <c r="G146" s="40">
        <v>1052.5</v>
      </c>
      <c r="H146" s="40">
        <v>0</v>
      </c>
      <c r="I146" s="40">
        <v>0</v>
      </c>
      <c r="J146" s="40">
        <v>0</v>
      </c>
      <c r="K146" s="40">
        <v>1052.5</v>
      </c>
    </row>
    <row r="147" spans="1:11" ht="41.4">
      <c r="A147" s="99" t="s">
        <v>197</v>
      </c>
      <c r="B147" s="99">
        <v>40</v>
      </c>
      <c r="C147" s="100">
        <v>7</v>
      </c>
      <c r="D147" s="100">
        <v>3</v>
      </c>
      <c r="E147" s="101" t="s">
        <v>198</v>
      </c>
      <c r="F147" s="102"/>
      <c r="G147" s="40">
        <v>1052.5</v>
      </c>
      <c r="H147" s="40">
        <v>0</v>
      </c>
      <c r="I147" s="40">
        <v>0</v>
      </c>
      <c r="J147" s="40">
        <v>0</v>
      </c>
      <c r="K147" s="40">
        <v>1052.5</v>
      </c>
    </row>
    <row r="148" spans="1:11" ht="31.2">
      <c r="A148" s="99" t="s">
        <v>184</v>
      </c>
      <c r="B148" s="99">
        <v>40</v>
      </c>
      <c r="C148" s="100">
        <v>7</v>
      </c>
      <c r="D148" s="100">
        <v>3</v>
      </c>
      <c r="E148" s="101" t="s">
        <v>198</v>
      </c>
      <c r="F148" s="102" t="s">
        <v>185</v>
      </c>
      <c r="G148" s="40">
        <v>1052.5</v>
      </c>
      <c r="H148" s="40">
        <v>0</v>
      </c>
      <c r="I148" s="40">
        <v>0</v>
      </c>
      <c r="J148" s="40">
        <v>0</v>
      </c>
      <c r="K148" s="40">
        <v>1052.5</v>
      </c>
    </row>
    <row r="149" spans="1:11">
      <c r="A149" s="99" t="s">
        <v>186</v>
      </c>
      <c r="B149" s="99">
        <v>40</v>
      </c>
      <c r="C149" s="100">
        <v>7</v>
      </c>
      <c r="D149" s="100">
        <v>3</v>
      </c>
      <c r="E149" s="101" t="s">
        <v>198</v>
      </c>
      <c r="F149" s="102" t="s">
        <v>187</v>
      </c>
      <c r="G149" s="40">
        <v>1052.5</v>
      </c>
      <c r="H149" s="40">
        <v>0</v>
      </c>
      <c r="I149" s="40">
        <v>0</v>
      </c>
      <c r="J149" s="40">
        <v>0</v>
      </c>
      <c r="K149" s="40">
        <v>1052.5</v>
      </c>
    </row>
    <row r="150" spans="1:11" ht="21">
      <c r="A150" s="99" t="s">
        <v>188</v>
      </c>
      <c r="B150" s="99">
        <v>40</v>
      </c>
      <c r="C150" s="100">
        <v>7</v>
      </c>
      <c r="D150" s="100">
        <v>3</v>
      </c>
      <c r="E150" s="101" t="s">
        <v>198</v>
      </c>
      <c r="F150" s="102" t="s">
        <v>189</v>
      </c>
      <c r="G150" s="40">
        <v>1052.5</v>
      </c>
      <c r="H150" s="40">
        <v>0</v>
      </c>
      <c r="I150" s="40">
        <v>0</v>
      </c>
      <c r="J150" s="40">
        <v>0</v>
      </c>
      <c r="K150" s="40">
        <v>1052.5</v>
      </c>
    </row>
    <row r="151" spans="1:11" ht="31.2">
      <c r="A151" s="99" t="s">
        <v>199</v>
      </c>
      <c r="B151" s="99">
        <v>40</v>
      </c>
      <c r="C151" s="100">
        <v>7</v>
      </c>
      <c r="D151" s="100">
        <v>3</v>
      </c>
      <c r="E151" s="101" t="s">
        <v>200</v>
      </c>
      <c r="F151" s="102"/>
      <c r="G151" s="40">
        <v>552.4</v>
      </c>
      <c r="H151" s="40">
        <v>0</v>
      </c>
      <c r="I151" s="40">
        <v>0</v>
      </c>
      <c r="J151" s="40">
        <v>0</v>
      </c>
      <c r="K151" s="40">
        <v>552.4</v>
      </c>
    </row>
    <row r="152" spans="1:11" ht="41.4">
      <c r="A152" s="99" t="s">
        <v>197</v>
      </c>
      <c r="B152" s="99">
        <v>40</v>
      </c>
      <c r="C152" s="100">
        <v>7</v>
      </c>
      <c r="D152" s="100">
        <v>3</v>
      </c>
      <c r="E152" s="101" t="s">
        <v>201</v>
      </c>
      <c r="F152" s="102"/>
      <c r="G152" s="40">
        <v>552.4</v>
      </c>
      <c r="H152" s="40">
        <v>0</v>
      </c>
      <c r="I152" s="40">
        <v>0</v>
      </c>
      <c r="J152" s="40">
        <v>0</v>
      </c>
      <c r="K152" s="40">
        <v>552.4</v>
      </c>
    </row>
    <row r="153" spans="1:11" ht="31.2">
      <c r="A153" s="99" t="s">
        <v>184</v>
      </c>
      <c r="B153" s="99">
        <v>40</v>
      </c>
      <c r="C153" s="100">
        <v>7</v>
      </c>
      <c r="D153" s="100">
        <v>3</v>
      </c>
      <c r="E153" s="101" t="s">
        <v>201</v>
      </c>
      <c r="F153" s="102" t="s">
        <v>185</v>
      </c>
      <c r="G153" s="40">
        <v>552.4</v>
      </c>
      <c r="H153" s="40">
        <v>0</v>
      </c>
      <c r="I153" s="40">
        <v>0</v>
      </c>
      <c r="J153" s="40">
        <v>0</v>
      </c>
      <c r="K153" s="40">
        <v>552.4</v>
      </c>
    </row>
    <row r="154" spans="1:11">
      <c r="A154" s="99" t="s">
        <v>186</v>
      </c>
      <c r="B154" s="99">
        <v>40</v>
      </c>
      <c r="C154" s="100">
        <v>7</v>
      </c>
      <c r="D154" s="100">
        <v>3</v>
      </c>
      <c r="E154" s="101" t="s">
        <v>201</v>
      </c>
      <c r="F154" s="102" t="s">
        <v>187</v>
      </c>
      <c r="G154" s="40">
        <v>552.4</v>
      </c>
      <c r="H154" s="40">
        <v>0</v>
      </c>
      <c r="I154" s="40">
        <v>0</v>
      </c>
      <c r="J154" s="40">
        <v>0</v>
      </c>
      <c r="K154" s="40">
        <v>552.4</v>
      </c>
    </row>
    <row r="155" spans="1:11" ht="21">
      <c r="A155" s="99" t="s">
        <v>188</v>
      </c>
      <c r="B155" s="99">
        <v>40</v>
      </c>
      <c r="C155" s="100">
        <v>7</v>
      </c>
      <c r="D155" s="100">
        <v>3</v>
      </c>
      <c r="E155" s="101" t="s">
        <v>201</v>
      </c>
      <c r="F155" s="102" t="s">
        <v>189</v>
      </c>
      <c r="G155" s="40">
        <v>552.4</v>
      </c>
      <c r="H155" s="40">
        <v>0</v>
      </c>
      <c r="I155" s="40">
        <v>0</v>
      </c>
      <c r="J155" s="40">
        <v>0</v>
      </c>
      <c r="K155" s="40">
        <v>552.4</v>
      </c>
    </row>
    <row r="156" spans="1:11" ht="31.2">
      <c r="A156" s="99" t="s">
        <v>202</v>
      </c>
      <c r="B156" s="99">
        <v>40</v>
      </c>
      <c r="C156" s="100">
        <v>7</v>
      </c>
      <c r="D156" s="100">
        <v>3</v>
      </c>
      <c r="E156" s="101" t="s">
        <v>203</v>
      </c>
      <c r="F156" s="102"/>
      <c r="G156" s="40">
        <v>-70</v>
      </c>
      <c r="H156" s="40">
        <v>0</v>
      </c>
      <c r="I156" s="40">
        <v>0</v>
      </c>
      <c r="J156" s="40">
        <v>-70</v>
      </c>
      <c r="K156" s="40">
        <v>0</v>
      </c>
    </row>
    <row r="157" spans="1:11" ht="92.4">
      <c r="A157" s="99" t="s">
        <v>204</v>
      </c>
      <c r="B157" s="99">
        <v>40</v>
      </c>
      <c r="C157" s="100">
        <v>7</v>
      </c>
      <c r="D157" s="100">
        <v>3</v>
      </c>
      <c r="E157" s="101" t="s">
        <v>205</v>
      </c>
      <c r="F157" s="102"/>
      <c r="G157" s="40">
        <v>-70</v>
      </c>
      <c r="H157" s="40">
        <v>0</v>
      </c>
      <c r="I157" s="40">
        <v>0</v>
      </c>
      <c r="J157" s="40">
        <v>-70</v>
      </c>
      <c r="K157" s="40">
        <v>0</v>
      </c>
    </row>
    <row r="158" spans="1:11" ht="31.2">
      <c r="A158" s="99" t="s">
        <v>184</v>
      </c>
      <c r="B158" s="99">
        <v>40</v>
      </c>
      <c r="C158" s="100">
        <v>7</v>
      </c>
      <c r="D158" s="100">
        <v>3</v>
      </c>
      <c r="E158" s="101" t="s">
        <v>205</v>
      </c>
      <c r="F158" s="102" t="s">
        <v>185</v>
      </c>
      <c r="G158" s="40">
        <v>-70</v>
      </c>
      <c r="H158" s="40">
        <v>0</v>
      </c>
      <c r="I158" s="40">
        <v>0</v>
      </c>
      <c r="J158" s="40">
        <v>-70</v>
      </c>
      <c r="K158" s="40">
        <v>0</v>
      </c>
    </row>
    <row r="159" spans="1:11">
      <c r="A159" s="99" t="s">
        <v>186</v>
      </c>
      <c r="B159" s="99">
        <v>40</v>
      </c>
      <c r="C159" s="100">
        <v>7</v>
      </c>
      <c r="D159" s="100">
        <v>3</v>
      </c>
      <c r="E159" s="101" t="s">
        <v>205</v>
      </c>
      <c r="F159" s="102" t="s">
        <v>187</v>
      </c>
      <c r="G159" s="40">
        <v>-70</v>
      </c>
      <c r="H159" s="40">
        <v>0</v>
      </c>
      <c r="I159" s="40">
        <v>0</v>
      </c>
      <c r="J159" s="40">
        <v>-70</v>
      </c>
      <c r="K159" s="40">
        <v>0</v>
      </c>
    </row>
    <row r="160" spans="1:11" ht="21">
      <c r="A160" s="99" t="s">
        <v>188</v>
      </c>
      <c r="B160" s="99">
        <v>40</v>
      </c>
      <c r="C160" s="100">
        <v>7</v>
      </c>
      <c r="D160" s="100">
        <v>3</v>
      </c>
      <c r="E160" s="101" t="s">
        <v>205</v>
      </c>
      <c r="F160" s="102" t="s">
        <v>189</v>
      </c>
      <c r="G160" s="40">
        <v>-70</v>
      </c>
      <c r="H160" s="40">
        <v>0</v>
      </c>
      <c r="I160" s="40">
        <v>0</v>
      </c>
      <c r="J160" s="40">
        <v>-70</v>
      </c>
      <c r="K160" s="40">
        <v>0</v>
      </c>
    </row>
    <row r="161" spans="1:11">
      <c r="A161" s="99" t="s">
        <v>206</v>
      </c>
      <c r="B161" s="99">
        <v>40</v>
      </c>
      <c r="C161" s="100">
        <v>8</v>
      </c>
      <c r="D161" s="100"/>
      <c r="E161" s="101"/>
      <c r="F161" s="102"/>
      <c r="G161" s="40">
        <v>650.79999999999995</v>
      </c>
      <c r="H161" s="40">
        <v>0</v>
      </c>
      <c r="I161" s="40">
        <v>0</v>
      </c>
      <c r="J161" s="40">
        <v>0</v>
      </c>
      <c r="K161" s="40">
        <v>650.79999999999995</v>
      </c>
    </row>
    <row r="162" spans="1:11">
      <c r="A162" s="99" t="s">
        <v>207</v>
      </c>
      <c r="B162" s="99">
        <v>40</v>
      </c>
      <c r="C162" s="100">
        <v>8</v>
      </c>
      <c r="D162" s="100">
        <v>1</v>
      </c>
      <c r="E162" s="101"/>
      <c r="F162" s="102"/>
      <c r="G162" s="40">
        <v>650.79999999999995</v>
      </c>
      <c r="H162" s="40">
        <v>0</v>
      </c>
      <c r="I162" s="40">
        <v>0</v>
      </c>
      <c r="J162" s="40">
        <v>0</v>
      </c>
      <c r="K162" s="40">
        <v>650.79999999999995</v>
      </c>
    </row>
    <row r="163" spans="1:11" ht="21">
      <c r="A163" s="99" t="s">
        <v>208</v>
      </c>
      <c r="B163" s="99">
        <v>40</v>
      </c>
      <c r="C163" s="100">
        <v>8</v>
      </c>
      <c r="D163" s="100">
        <v>1</v>
      </c>
      <c r="E163" s="101" t="s">
        <v>209</v>
      </c>
      <c r="F163" s="102"/>
      <c r="G163" s="40">
        <v>650.79999999999995</v>
      </c>
      <c r="H163" s="40">
        <v>0</v>
      </c>
      <c r="I163" s="40">
        <v>0</v>
      </c>
      <c r="J163" s="40">
        <v>0</v>
      </c>
      <c r="K163" s="40">
        <v>650.79999999999995</v>
      </c>
    </row>
    <row r="164" spans="1:11" ht="31.2">
      <c r="A164" s="99" t="s">
        <v>210</v>
      </c>
      <c r="B164" s="99">
        <v>40</v>
      </c>
      <c r="C164" s="100">
        <v>8</v>
      </c>
      <c r="D164" s="100">
        <v>1</v>
      </c>
      <c r="E164" s="101" t="s">
        <v>211</v>
      </c>
      <c r="F164" s="102"/>
      <c r="G164" s="40">
        <v>650.79999999999995</v>
      </c>
      <c r="H164" s="40">
        <v>0</v>
      </c>
      <c r="I164" s="40">
        <v>0</v>
      </c>
      <c r="J164" s="40">
        <v>0</v>
      </c>
      <c r="K164" s="40">
        <v>650.79999999999995</v>
      </c>
    </row>
    <row r="165" spans="1:11" ht="51.6">
      <c r="A165" s="99" t="s">
        <v>212</v>
      </c>
      <c r="B165" s="99">
        <v>40</v>
      </c>
      <c r="C165" s="100">
        <v>8</v>
      </c>
      <c r="D165" s="100">
        <v>1</v>
      </c>
      <c r="E165" s="101" t="s">
        <v>213</v>
      </c>
      <c r="F165" s="102"/>
      <c r="G165" s="40">
        <v>65.599999999999994</v>
      </c>
      <c r="H165" s="40">
        <v>0</v>
      </c>
      <c r="I165" s="40">
        <v>0</v>
      </c>
      <c r="J165" s="40">
        <v>0</v>
      </c>
      <c r="K165" s="40">
        <v>65.599999999999994</v>
      </c>
    </row>
    <row r="166" spans="1:11" ht="41.4">
      <c r="A166" s="99" t="s">
        <v>197</v>
      </c>
      <c r="B166" s="99">
        <v>40</v>
      </c>
      <c r="C166" s="100">
        <v>8</v>
      </c>
      <c r="D166" s="100">
        <v>1</v>
      </c>
      <c r="E166" s="101" t="s">
        <v>214</v>
      </c>
      <c r="F166" s="102"/>
      <c r="G166" s="40">
        <v>65.599999999999994</v>
      </c>
      <c r="H166" s="40">
        <v>0</v>
      </c>
      <c r="I166" s="40">
        <v>0</v>
      </c>
      <c r="J166" s="40">
        <v>0</v>
      </c>
      <c r="K166" s="40">
        <v>65.599999999999994</v>
      </c>
    </row>
    <row r="167" spans="1:11" ht="31.2">
      <c r="A167" s="99" t="s">
        <v>184</v>
      </c>
      <c r="B167" s="99">
        <v>40</v>
      </c>
      <c r="C167" s="100">
        <v>8</v>
      </c>
      <c r="D167" s="100">
        <v>1</v>
      </c>
      <c r="E167" s="101" t="s">
        <v>214</v>
      </c>
      <c r="F167" s="102" t="s">
        <v>185</v>
      </c>
      <c r="G167" s="40">
        <v>65.599999999999994</v>
      </c>
      <c r="H167" s="40">
        <v>0</v>
      </c>
      <c r="I167" s="40">
        <v>0</v>
      </c>
      <c r="J167" s="40">
        <v>0</v>
      </c>
      <c r="K167" s="40">
        <v>65.599999999999994</v>
      </c>
    </row>
    <row r="168" spans="1:11">
      <c r="A168" s="99" t="s">
        <v>215</v>
      </c>
      <c r="B168" s="99">
        <v>40</v>
      </c>
      <c r="C168" s="100">
        <v>8</v>
      </c>
      <c r="D168" s="100">
        <v>1</v>
      </c>
      <c r="E168" s="101" t="s">
        <v>214</v>
      </c>
      <c r="F168" s="102" t="s">
        <v>216</v>
      </c>
      <c r="G168" s="40">
        <v>65.599999999999994</v>
      </c>
      <c r="H168" s="40">
        <v>0</v>
      </c>
      <c r="I168" s="40">
        <v>0</v>
      </c>
      <c r="J168" s="40">
        <v>0</v>
      </c>
      <c r="K168" s="40">
        <v>65.599999999999994</v>
      </c>
    </row>
    <row r="169" spans="1:11" ht="21">
      <c r="A169" s="99" t="s">
        <v>217</v>
      </c>
      <c r="B169" s="99">
        <v>40</v>
      </c>
      <c r="C169" s="100">
        <v>8</v>
      </c>
      <c r="D169" s="100">
        <v>1</v>
      </c>
      <c r="E169" s="101" t="s">
        <v>214</v>
      </c>
      <c r="F169" s="102" t="s">
        <v>218</v>
      </c>
      <c r="G169" s="40">
        <v>65.599999999999994</v>
      </c>
      <c r="H169" s="40">
        <v>0</v>
      </c>
      <c r="I169" s="40">
        <v>0</v>
      </c>
      <c r="J169" s="40">
        <v>0</v>
      </c>
      <c r="K169" s="40">
        <v>65.599999999999994</v>
      </c>
    </row>
    <row r="170" spans="1:11" ht="45" customHeight="1">
      <c r="A170" s="118" t="s">
        <v>234</v>
      </c>
      <c r="B170" s="99">
        <v>40</v>
      </c>
      <c r="C170" s="100">
        <v>8</v>
      </c>
      <c r="D170" s="100">
        <v>1</v>
      </c>
      <c r="E170" s="101" t="s">
        <v>219</v>
      </c>
      <c r="F170" s="102"/>
      <c r="G170" s="40">
        <v>327.8</v>
      </c>
      <c r="H170" s="40">
        <v>0</v>
      </c>
      <c r="I170" s="40">
        <v>0</v>
      </c>
      <c r="J170" s="40">
        <v>0</v>
      </c>
      <c r="K170" s="40">
        <v>327.8</v>
      </c>
    </row>
    <row r="171" spans="1:11" ht="41.4">
      <c r="A171" s="99" t="s">
        <v>197</v>
      </c>
      <c r="B171" s="99">
        <v>40</v>
      </c>
      <c r="C171" s="100">
        <v>8</v>
      </c>
      <c r="D171" s="100">
        <v>1</v>
      </c>
      <c r="E171" s="101" t="s">
        <v>220</v>
      </c>
      <c r="F171" s="102"/>
      <c r="G171" s="40">
        <v>327.8</v>
      </c>
      <c r="H171" s="40">
        <v>0</v>
      </c>
      <c r="I171" s="40">
        <v>0</v>
      </c>
      <c r="J171" s="40">
        <v>0</v>
      </c>
      <c r="K171" s="40">
        <v>327.8</v>
      </c>
    </row>
    <row r="172" spans="1:11" ht="31.2">
      <c r="A172" s="99" t="s">
        <v>184</v>
      </c>
      <c r="B172" s="99">
        <v>40</v>
      </c>
      <c r="C172" s="100">
        <v>8</v>
      </c>
      <c r="D172" s="100">
        <v>1</v>
      </c>
      <c r="E172" s="101" t="s">
        <v>220</v>
      </c>
      <c r="F172" s="102" t="s">
        <v>185</v>
      </c>
      <c r="G172" s="40">
        <v>327.8</v>
      </c>
      <c r="H172" s="40">
        <v>0</v>
      </c>
      <c r="I172" s="40">
        <v>0</v>
      </c>
      <c r="J172" s="40">
        <v>0</v>
      </c>
      <c r="K172" s="40">
        <v>327.8</v>
      </c>
    </row>
    <row r="173" spans="1:11">
      <c r="A173" s="99" t="s">
        <v>215</v>
      </c>
      <c r="B173" s="99">
        <v>40</v>
      </c>
      <c r="C173" s="100">
        <v>8</v>
      </c>
      <c r="D173" s="100">
        <v>1</v>
      </c>
      <c r="E173" s="101" t="s">
        <v>220</v>
      </c>
      <c r="F173" s="102" t="s">
        <v>216</v>
      </c>
      <c r="G173" s="40">
        <v>327.8</v>
      </c>
      <c r="H173" s="40">
        <v>0</v>
      </c>
      <c r="I173" s="40">
        <v>0</v>
      </c>
      <c r="J173" s="40">
        <v>0</v>
      </c>
      <c r="K173" s="40">
        <v>327.8</v>
      </c>
    </row>
    <row r="174" spans="1:11" ht="21">
      <c r="A174" s="99" t="s">
        <v>217</v>
      </c>
      <c r="B174" s="99">
        <v>40</v>
      </c>
      <c r="C174" s="100">
        <v>8</v>
      </c>
      <c r="D174" s="100">
        <v>1</v>
      </c>
      <c r="E174" s="101" t="s">
        <v>220</v>
      </c>
      <c r="F174" s="102" t="s">
        <v>218</v>
      </c>
      <c r="G174" s="40">
        <v>327.8</v>
      </c>
      <c r="H174" s="40">
        <v>0</v>
      </c>
      <c r="I174" s="40">
        <v>0</v>
      </c>
      <c r="J174" s="40">
        <v>0</v>
      </c>
      <c r="K174" s="40">
        <v>327.8</v>
      </c>
    </row>
    <row r="175" spans="1:11" ht="31.2">
      <c r="A175" s="99" t="s">
        <v>221</v>
      </c>
      <c r="B175" s="99">
        <v>40</v>
      </c>
      <c r="C175" s="100">
        <v>8</v>
      </c>
      <c r="D175" s="100">
        <v>1</v>
      </c>
      <c r="E175" s="101" t="s">
        <v>222</v>
      </c>
      <c r="F175" s="102"/>
      <c r="G175" s="40">
        <v>257.39999999999998</v>
      </c>
      <c r="H175" s="40">
        <v>0</v>
      </c>
      <c r="I175" s="40">
        <v>0</v>
      </c>
      <c r="J175" s="40">
        <v>0</v>
      </c>
      <c r="K175" s="40">
        <v>257.39999999999998</v>
      </c>
    </row>
    <row r="176" spans="1:11" ht="41.4">
      <c r="A176" s="99" t="s">
        <v>197</v>
      </c>
      <c r="B176" s="99">
        <v>40</v>
      </c>
      <c r="C176" s="100">
        <v>8</v>
      </c>
      <c r="D176" s="100">
        <v>1</v>
      </c>
      <c r="E176" s="101" t="s">
        <v>223</v>
      </c>
      <c r="F176" s="102"/>
      <c r="G176" s="40">
        <v>257.39999999999998</v>
      </c>
      <c r="H176" s="40">
        <v>0</v>
      </c>
      <c r="I176" s="40">
        <v>0</v>
      </c>
      <c r="J176" s="40">
        <v>0</v>
      </c>
      <c r="K176" s="40">
        <v>257.39999999999998</v>
      </c>
    </row>
    <row r="177" spans="1:11" ht="31.2">
      <c r="A177" s="99" t="s">
        <v>184</v>
      </c>
      <c r="B177" s="99">
        <v>40</v>
      </c>
      <c r="C177" s="100">
        <v>8</v>
      </c>
      <c r="D177" s="100">
        <v>1</v>
      </c>
      <c r="E177" s="101" t="s">
        <v>223</v>
      </c>
      <c r="F177" s="102" t="s">
        <v>185</v>
      </c>
      <c r="G177" s="40">
        <v>257.39999999999998</v>
      </c>
      <c r="H177" s="40">
        <v>0</v>
      </c>
      <c r="I177" s="40">
        <v>0</v>
      </c>
      <c r="J177" s="40">
        <v>0</v>
      </c>
      <c r="K177" s="40">
        <v>257.39999999999998</v>
      </c>
    </row>
    <row r="178" spans="1:11">
      <c r="A178" s="99" t="s">
        <v>215</v>
      </c>
      <c r="B178" s="99">
        <v>40</v>
      </c>
      <c r="C178" s="100">
        <v>8</v>
      </c>
      <c r="D178" s="100">
        <v>1</v>
      </c>
      <c r="E178" s="101" t="s">
        <v>223</v>
      </c>
      <c r="F178" s="102" t="s">
        <v>216</v>
      </c>
      <c r="G178" s="40">
        <v>257.39999999999998</v>
      </c>
      <c r="H178" s="40">
        <v>0</v>
      </c>
      <c r="I178" s="40">
        <v>0</v>
      </c>
      <c r="J178" s="40">
        <v>0</v>
      </c>
      <c r="K178" s="40">
        <v>257.39999999999998</v>
      </c>
    </row>
    <row r="179" spans="1:11" ht="21">
      <c r="A179" s="99" t="s">
        <v>217</v>
      </c>
      <c r="B179" s="99">
        <v>40</v>
      </c>
      <c r="C179" s="100">
        <v>8</v>
      </c>
      <c r="D179" s="100">
        <v>1</v>
      </c>
      <c r="E179" s="101" t="s">
        <v>223</v>
      </c>
      <c r="F179" s="102" t="s">
        <v>218</v>
      </c>
      <c r="G179" s="40">
        <v>257.39999999999998</v>
      </c>
      <c r="H179" s="40">
        <v>0</v>
      </c>
      <c r="I179" s="40">
        <v>0</v>
      </c>
      <c r="J179" s="40">
        <v>0</v>
      </c>
      <c r="K179" s="40">
        <v>257.39999999999998</v>
      </c>
    </row>
    <row r="180" spans="1:11" ht="21">
      <c r="A180" s="99" t="s">
        <v>224</v>
      </c>
      <c r="B180" s="99">
        <v>231</v>
      </c>
      <c r="C180" s="100"/>
      <c r="D180" s="100"/>
      <c r="E180" s="101"/>
      <c r="F180" s="102"/>
      <c r="G180" s="40">
        <v>6183.7</v>
      </c>
      <c r="H180" s="40">
        <v>4520.3999999999996</v>
      </c>
      <c r="I180" s="40">
        <v>0</v>
      </c>
      <c r="J180" s="40">
        <v>0</v>
      </c>
      <c r="K180" s="40">
        <v>1663.3</v>
      </c>
    </row>
    <row r="181" spans="1:11">
      <c r="A181" s="99" t="s">
        <v>173</v>
      </c>
      <c r="B181" s="99">
        <v>231</v>
      </c>
      <c r="C181" s="100">
        <v>7</v>
      </c>
      <c r="D181" s="100"/>
      <c r="E181" s="101"/>
      <c r="F181" s="102"/>
      <c r="G181" s="40">
        <v>6183.7</v>
      </c>
      <c r="H181" s="40">
        <v>4520.3999999999996</v>
      </c>
      <c r="I181" s="40">
        <v>0</v>
      </c>
      <c r="J181" s="40">
        <v>0</v>
      </c>
      <c r="K181" s="40">
        <v>1663.3</v>
      </c>
    </row>
    <row r="182" spans="1:11">
      <c r="A182" s="99" t="s">
        <v>174</v>
      </c>
      <c r="B182" s="99">
        <v>231</v>
      </c>
      <c r="C182" s="100">
        <v>7</v>
      </c>
      <c r="D182" s="100">
        <v>1</v>
      </c>
      <c r="E182" s="101"/>
      <c r="F182" s="102"/>
      <c r="G182" s="40">
        <v>5433.4</v>
      </c>
      <c r="H182" s="40">
        <v>4520.3999999999996</v>
      </c>
      <c r="I182" s="40">
        <v>0</v>
      </c>
      <c r="J182" s="40">
        <v>0</v>
      </c>
      <c r="K182" s="40">
        <v>913</v>
      </c>
    </row>
    <row r="183" spans="1:11" ht="31.2">
      <c r="A183" s="99" t="s">
        <v>175</v>
      </c>
      <c r="B183" s="99">
        <v>231</v>
      </c>
      <c r="C183" s="100">
        <v>7</v>
      </c>
      <c r="D183" s="100">
        <v>1</v>
      </c>
      <c r="E183" s="101" t="s">
        <v>176</v>
      </c>
      <c r="F183" s="102"/>
      <c r="G183" s="40">
        <v>5433.4</v>
      </c>
      <c r="H183" s="40">
        <v>4520.3999999999996</v>
      </c>
      <c r="I183" s="40">
        <v>0</v>
      </c>
      <c r="J183" s="40">
        <v>0</v>
      </c>
      <c r="K183" s="40">
        <v>913</v>
      </c>
    </row>
    <row r="184" spans="1:11" ht="31.2">
      <c r="A184" s="99" t="s">
        <v>177</v>
      </c>
      <c r="B184" s="99">
        <v>231</v>
      </c>
      <c r="C184" s="100">
        <v>7</v>
      </c>
      <c r="D184" s="100">
        <v>1</v>
      </c>
      <c r="E184" s="101" t="s">
        <v>178</v>
      </c>
      <c r="F184" s="102"/>
      <c r="G184" s="40">
        <v>5433.4</v>
      </c>
      <c r="H184" s="40">
        <v>4520.3999999999996</v>
      </c>
      <c r="I184" s="40">
        <v>0</v>
      </c>
      <c r="J184" s="40">
        <v>0</v>
      </c>
      <c r="K184" s="40">
        <v>913</v>
      </c>
    </row>
    <row r="185" spans="1:11" ht="31.2">
      <c r="A185" s="99" t="s">
        <v>179</v>
      </c>
      <c r="B185" s="99">
        <v>231</v>
      </c>
      <c r="C185" s="100">
        <v>7</v>
      </c>
      <c r="D185" s="100">
        <v>1</v>
      </c>
      <c r="E185" s="101" t="s">
        <v>180</v>
      </c>
      <c r="F185" s="102"/>
      <c r="G185" s="40">
        <v>5433.4</v>
      </c>
      <c r="H185" s="40">
        <v>4520.3999999999996</v>
      </c>
      <c r="I185" s="40">
        <v>0</v>
      </c>
      <c r="J185" s="40">
        <v>0</v>
      </c>
      <c r="K185" s="40">
        <v>913</v>
      </c>
    </row>
    <row r="186" spans="1:11" ht="21">
      <c r="A186" s="99" t="s">
        <v>6</v>
      </c>
      <c r="B186" s="99">
        <v>231</v>
      </c>
      <c r="C186" s="100">
        <v>7</v>
      </c>
      <c r="D186" s="100">
        <v>1</v>
      </c>
      <c r="E186" s="101" t="s">
        <v>181</v>
      </c>
      <c r="F186" s="102"/>
      <c r="G186" s="40">
        <v>4520.3999999999996</v>
      </c>
      <c r="H186" s="40">
        <v>4520.3999999999996</v>
      </c>
      <c r="I186" s="40">
        <v>0</v>
      </c>
      <c r="J186" s="40">
        <v>0</v>
      </c>
      <c r="K186" s="40">
        <v>0</v>
      </c>
    </row>
    <row r="187" spans="1:11" ht="31.2">
      <c r="A187" s="99" t="s">
        <v>184</v>
      </c>
      <c r="B187" s="99">
        <v>231</v>
      </c>
      <c r="C187" s="100">
        <v>7</v>
      </c>
      <c r="D187" s="100">
        <v>1</v>
      </c>
      <c r="E187" s="101" t="s">
        <v>181</v>
      </c>
      <c r="F187" s="102" t="s">
        <v>185</v>
      </c>
      <c r="G187" s="40">
        <v>4520.3999999999996</v>
      </c>
      <c r="H187" s="40">
        <v>4520.3999999999996</v>
      </c>
      <c r="I187" s="40">
        <v>0</v>
      </c>
      <c r="J187" s="40">
        <v>0</v>
      </c>
      <c r="K187" s="40">
        <v>0</v>
      </c>
    </row>
    <row r="188" spans="1:11">
      <c r="A188" s="99" t="s">
        <v>186</v>
      </c>
      <c r="B188" s="99">
        <v>231</v>
      </c>
      <c r="C188" s="100">
        <v>7</v>
      </c>
      <c r="D188" s="100">
        <v>1</v>
      </c>
      <c r="E188" s="101" t="s">
        <v>181</v>
      </c>
      <c r="F188" s="102" t="s">
        <v>187</v>
      </c>
      <c r="G188" s="40">
        <v>4520.3999999999996</v>
      </c>
      <c r="H188" s="40">
        <v>0</v>
      </c>
      <c r="I188" s="40">
        <v>0</v>
      </c>
      <c r="J188" s="40">
        <v>0</v>
      </c>
      <c r="K188" s="40">
        <v>0</v>
      </c>
    </row>
    <row r="189" spans="1:11" ht="21">
      <c r="A189" s="99" t="s">
        <v>188</v>
      </c>
      <c r="B189" s="99">
        <v>231</v>
      </c>
      <c r="C189" s="100">
        <v>7</v>
      </c>
      <c r="D189" s="100">
        <v>1</v>
      </c>
      <c r="E189" s="101" t="s">
        <v>181</v>
      </c>
      <c r="F189" s="102" t="s">
        <v>189</v>
      </c>
      <c r="G189" s="40">
        <v>4520.3999999999996</v>
      </c>
      <c r="H189" s="40">
        <v>4520.3999999999996</v>
      </c>
      <c r="I189" s="40">
        <v>0</v>
      </c>
      <c r="J189" s="40">
        <v>0</v>
      </c>
      <c r="K189" s="40">
        <v>0</v>
      </c>
    </row>
    <row r="190" spans="1:11" ht="41.4">
      <c r="A190" s="99" t="s">
        <v>197</v>
      </c>
      <c r="B190" s="99">
        <v>231</v>
      </c>
      <c r="C190" s="100">
        <v>7</v>
      </c>
      <c r="D190" s="100">
        <v>1</v>
      </c>
      <c r="E190" s="101" t="s">
        <v>225</v>
      </c>
      <c r="F190" s="102"/>
      <c r="G190" s="40">
        <v>913</v>
      </c>
      <c r="H190" s="40">
        <v>0</v>
      </c>
      <c r="I190" s="40">
        <v>0</v>
      </c>
      <c r="J190" s="40">
        <v>0</v>
      </c>
      <c r="K190" s="40">
        <v>913</v>
      </c>
    </row>
    <row r="191" spans="1:11" ht="31.2">
      <c r="A191" s="99" t="s">
        <v>184</v>
      </c>
      <c r="B191" s="99">
        <v>231</v>
      </c>
      <c r="C191" s="100">
        <v>7</v>
      </c>
      <c r="D191" s="100">
        <v>1</v>
      </c>
      <c r="E191" s="101" t="s">
        <v>225</v>
      </c>
      <c r="F191" s="102" t="s">
        <v>185</v>
      </c>
      <c r="G191" s="40">
        <v>913</v>
      </c>
      <c r="H191" s="40">
        <v>0</v>
      </c>
      <c r="I191" s="40">
        <v>0</v>
      </c>
      <c r="J191" s="40">
        <v>0</v>
      </c>
      <c r="K191" s="40">
        <v>913</v>
      </c>
    </row>
    <row r="192" spans="1:11">
      <c r="A192" s="99" t="s">
        <v>186</v>
      </c>
      <c r="B192" s="99">
        <v>231</v>
      </c>
      <c r="C192" s="100">
        <v>7</v>
      </c>
      <c r="D192" s="100">
        <v>1</v>
      </c>
      <c r="E192" s="101" t="s">
        <v>225</v>
      </c>
      <c r="F192" s="102" t="s">
        <v>187</v>
      </c>
      <c r="G192" s="40">
        <v>913</v>
      </c>
      <c r="H192" s="40">
        <v>0</v>
      </c>
      <c r="I192" s="40">
        <v>0</v>
      </c>
      <c r="J192" s="40">
        <v>0</v>
      </c>
      <c r="K192" s="40">
        <v>913</v>
      </c>
    </row>
    <row r="193" spans="1:11" ht="21">
      <c r="A193" s="99" t="s">
        <v>188</v>
      </c>
      <c r="B193" s="99">
        <v>231</v>
      </c>
      <c r="C193" s="100">
        <v>7</v>
      </c>
      <c r="D193" s="100">
        <v>1</v>
      </c>
      <c r="E193" s="101" t="s">
        <v>225</v>
      </c>
      <c r="F193" s="102" t="s">
        <v>189</v>
      </c>
      <c r="G193" s="40">
        <v>913</v>
      </c>
      <c r="H193" s="40">
        <v>0</v>
      </c>
      <c r="I193" s="40">
        <v>0</v>
      </c>
      <c r="J193" s="40">
        <v>0</v>
      </c>
      <c r="K193" s="40">
        <v>913</v>
      </c>
    </row>
    <row r="194" spans="1:11">
      <c r="A194" s="99" t="s">
        <v>226</v>
      </c>
      <c r="B194" s="99">
        <v>231</v>
      </c>
      <c r="C194" s="100">
        <v>7</v>
      </c>
      <c r="D194" s="100">
        <v>2</v>
      </c>
      <c r="E194" s="101"/>
      <c r="F194" s="102"/>
      <c r="G194" s="40">
        <v>750.3</v>
      </c>
      <c r="H194" s="40">
        <v>0</v>
      </c>
      <c r="I194" s="40">
        <v>0</v>
      </c>
      <c r="J194" s="40">
        <v>0</v>
      </c>
      <c r="K194" s="40">
        <v>750.3</v>
      </c>
    </row>
    <row r="195" spans="1:11" ht="31.2">
      <c r="A195" s="99" t="s">
        <v>175</v>
      </c>
      <c r="B195" s="99">
        <v>231</v>
      </c>
      <c r="C195" s="100">
        <v>7</v>
      </c>
      <c r="D195" s="100">
        <v>2</v>
      </c>
      <c r="E195" s="101" t="s">
        <v>176</v>
      </c>
      <c r="F195" s="102"/>
      <c r="G195" s="40">
        <v>750.3</v>
      </c>
      <c r="H195" s="40">
        <v>0</v>
      </c>
      <c r="I195" s="40">
        <v>0</v>
      </c>
      <c r="J195" s="40">
        <v>0</v>
      </c>
      <c r="K195" s="40">
        <v>750.3</v>
      </c>
    </row>
    <row r="196" spans="1:11" ht="21">
      <c r="A196" s="99" t="s">
        <v>227</v>
      </c>
      <c r="B196" s="99">
        <v>231</v>
      </c>
      <c r="C196" s="100">
        <v>7</v>
      </c>
      <c r="D196" s="100">
        <v>2</v>
      </c>
      <c r="E196" s="101" t="s">
        <v>228</v>
      </c>
      <c r="F196" s="102"/>
      <c r="G196" s="40">
        <v>518.9</v>
      </c>
      <c r="H196" s="40">
        <v>0</v>
      </c>
      <c r="I196" s="40">
        <v>0</v>
      </c>
      <c r="J196" s="40">
        <v>0</v>
      </c>
      <c r="K196" s="40">
        <v>518.9</v>
      </c>
    </row>
    <row r="197" spans="1:11" ht="21">
      <c r="A197" s="99" t="s">
        <v>229</v>
      </c>
      <c r="B197" s="99">
        <v>231</v>
      </c>
      <c r="C197" s="100">
        <v>7</v>
      </c>
      <c r="D197" s="100">
        <v>2</v>
      </c>
      <c r="E197" s="101" t="s">
        <v>230</v>
      </c>
      <c r="F197" s="102"/>
      <c r="G197" s="40">
        <v>518.9</v>
      </c>
      <c r="H197" s="40">
        <v>0</v>
      </c>
      <c r="I197" s="40">
        <v>0</v>
      </c>
      <c r="J197" s="40">
        <v>0</v>
      </c>
      <c r="K197" s="40">
        <v>518.9</v>
      </c>
    </row>
    <row r="198" spans="1:11" ht="41.4">
      <c r="A198" s="99" t="s">
        <v>197</v>
      </c>
      <c r="B198" s="99">
        <v>231</v>
      </c>
      <c r="C198" s="100">
        <v>7</v>
      </c>
      <c r="D198" s="100">
        <v>2</v>
      </c>
      <c r="E198" s="101" t="s">
        <v>231</v>
      </c>
      <c r="F198" s="102"/>
      <c r="G198" s="40">
        <v>518.9</v>
      </c>
      <c r="H198" s="40">
        <v>0</v>
      </c>
      <c r="I198" s="40">
        <v>0</v>
      </c>
      <c r="J198" s="40">
        <v>0</v>
      </c>
      <c r="K198" s="40">
        <v>518.9</v>
      </c>
    </row>
    <row r="199" spans="1:11" ht="31.2">
      <c r="A199" s="99" t="s">
        <v>184</v>
      </c>
      <c r="B199" s="99">
        <v>231</v>
      </c>
      <c r="C199" s="100">
        <v>7</v>
      </c>
      <c r="D199" s="100">
        <v>2</v>
      </c>
      <c r="E199" s="101" t="s">
        <v>231</v>
      </c>
      <c r="F199" s="102" t="s">
        <v>185</v>
      </c>
      <c r="G199" s="40">
        <v>518.9</v>
      </c>
      <c r="H199" s="40">
        <v>0</v>
      </c>
      <c r="I199" s="40">
        <v>0</v>
      </c>
      <c r="J199" s="40">
        <v>0</v>
      </c>
      <c r="K199" s="40">
        <v>518.9</v>
      </c>
    </row>
    <row r="200" spans="1:11">
      <c r="A200" s="99" t="s">
        <v>186</v>
      </c>
      <c r="B200" s="99">
        <v>231</v>
      </c>
      <c r="C200" s="100">
        <v>7</v>
      </c>
      <c r="D200" s="100">
        <v>2</v>
      </c>
      <c r="E200" s="101" t="s">
        <v>231</v>
      </c>
      <c r="F200" s="102" t="s">
        <v>187</v>
      </c>
      <c r="G200" s="40">
        <v>518.9</v>
      </c>
      <c r="H200" s="40">
        <v>0</v>
      </c>
      <c r="I200" s="40">
        <v>0</v>
      </c>
      <c r="J200" s="40">
        <v>0</v>
      </c>
      <c r="K200" s="40">
        <v>518.9</v>
      </c>
    </row>
    <row r="201" spans="1:11" ht="21">
      <c r="A201" s="99" t="s">
        <v>188</v>
      </c>
      <c r="B201" s="99">
        <v>231</v>
      </c>
      <c r="C201" s="100">
        <v>7</v>
      </c>
      <c r="D201" s="100">
        <v>2</v>
      </c>
      <c r="E201" s="101" t="s">
        <v>231</v>
      </c>
      <c r="F201" s="102" t="s">
        <v>189</v>
      </c>
      <c r="G201" s="40">
        <v>518.9</v>
      </c>
      <c r="H201" s="40">
        <v>0</v>
      </c>
      <c r="I201" s="40">
        <v>0</v>
      </c>
      <c r="J201" s="40">
        <v>0</v>
      </c>
      <c r="K201" s="40">
        <v>518.9</v>
      </c>
    </row>
    <row r="202" spans="1:11" ht="31.2">
      <c r="A202" s="99" t="s">
        <v>177</v>
      </c>
      <c r="B202" s="99">
        <v>231</v>
      </c>
      <c r="C202" s="100">
        <v>7</v>
      </c>
      <c r="D202" s="100">
        <v>2</v>
      </c>
      <c r="E202" s="101" t="s">
        <v>178</v>
      </c>
      <c r="F202" s="102"/>
      <c r="G202" s="40">
        <v>231.4</v>
      </c>
      <c r="H202" s="40">
        <v>0</v>
      </c>
      <c r="I202" s="40">
        <v>0</v>
      </c>
      <c r="J202" s="40">
        <v>0</v>
      </c>
      <c r="K202" s="40">
        <v>231.4</v>
      </c>
    </row>
    <row r="203" spans="1:11" ht="31.2">
      <c r="A203" s="99" t="s">
        <v>179</v>
      </c>
      <c r="B203" s="99">
        <v>231</v>
      </c>
      <c r="C203" s="100">
        <v>7</v>
      </c>
      <c r="D203" s="100">
        <v>2</v>
      </c>
      <c r="E203" s="101" t="s">
        <v>180</v>
      </c>
      <c r="F203" s="102"/>
      <c r="G203" s="40">
        <v>231.4</v>
      </c>
      <c r="H203" s="40">
        <v>0</v>
      </c>
      <c r="I203" s="40">
        <v>0</v>
      </c>
      <c r="J203" s="40">
        <v>0</v>
      </c>
      <c r="K203" s="40">
        <v>231.4</v>
      </c>
    </row>
    <row r="204" spans="1:11" ht="41.4">
      <c r="A204" s="99" t="s">
        <v>197</v>
      </c>
      <c r="B204" s="99">
        <v>231</v>
      </c>
      <c r="C204" s="100">
        <v>7</v>
      </c>
      <c r="D204" s="100">
        <v>2</v>
      </c>
      <c r="E204" s="101" t="s">
        <v>225</v>
      </c>
      <c r="F204" s="102"/>
      <c r="G204" s="40">
        <v>231.4</v>
      </c>
      <c r="H204" s="40">
        <v>0</v>
      </c>
      <c r="I204" s="40">
        <v>0</v>
      </c>
      <c r="J204" s="40">
        <v>0</v>
      </c>
      <c r="K204" s="40">
        <v>231.4</v>
      </c>
    </row>
    <row r="205" spans="1:11" ht="31.2">
      <c r="A205" s="99" t="s">
        <v>184</v>
      </c>
      <c r="B205" s="99">
        <v>231</v>
      </c>
      <c r="C205" s="100">
        <v>7</v>
      </c>
      <c r="D205" s="100">
        <v>2</v>
      </c>
      <c r="E205" s="101" t="s">
        <v>225</v>
      </c>
      <c r="F205" s="102" t="s">
        <v>185</v>
      </c>
      <c r="G205" s="40">
        <v>231.4</v>
      </c>
      <c r="H205" s="40">
        <v>0</v>
      </c>
      <c r="I205" s="40">
        <v>0</v>
      </c>
      <c r="J205" s="40">
        <v>0</v>
      </c>
      <c r="K205" s="40">
        <v>231.4</v>
      </c>
    </row>
    <row r="206" spans="1:11">
      <c r="A206" s="99" t="s">
        <v>186</v>
      </c>
      <c r="B206" s="99">
        <v>231</v>
      </c>
      <c r="C206" s="100">
        <v>7</v>
      </c>
      <c r="D206" s="100">
        <v>2</v>
      </c>
      <c r="E206" s="101" t="s">
        <v>225</v>
      </c>
      <c r="F206" s="102" t="s">
        <v>187</v>
      </c>
      <c r="G206" s="40">
        <v>231.4</v>
      </c>
      <c r="H206" s="40">
        <v>0</v>
      </c>
      <c r="I206" s="40">
        <v>0</v>
      </c>
      <c r="J206" s="40">
        <v>0</v>
      </c>
      <c r="K206" s="40">
        <v>231.4</v>
      </c>
    </row>
    <row r="207" spans="1:11" ht="21">
      <c r="A207" s="99" t="s">
        <v>188</v>
      </c>
      <c r="B207" s="99">
        <v>231</v>
      </c>
      <c r="C207" s="100">
        <v>7</v>
      </c>
      <c r="D207" s="100">
        <v>2</v>
      </c>
      <c r="E207" s="101" t="s">
        <v>225</v>
      </c>
      <c r="F207" s="102" t="s">
        <v>189</v>
      </c>
      <c r="G207" s="40">
        <v>231.4</v>
      </c>
      <c r="H207" s="40">
        <v>0</v>
      </c>
      <c r="I207" s="40">
        <v>0</v>
      </c>
      <c r="J207" s="40">
        <v>0</v>
      </c>
      <c r="K207" s="40">
        <v>231.4</v>
      </c>
    </row>
    <row r="208" spans="1:11" ht="30" customHeight="1">
      <c r="A208" s="103" t="s">
        <v>0</v>
      </c>
      <c r="B208" s="103"/>
      <c r="C208" s="103"/>
      <c r="D208" s="103"/>
      <c r="E208" s="103"/>
      <c r="F208" s="103"/>
      <c r="G208" s="104">
        <v>8137.2</v>
      </c>
      <c r="H208" s="104">
        <v>0</v>
      </c>
      <c r="I208" s="104">
        <v>0</v>
      </c>
      <c r="J208" s="104">
        <v>4218.2</v>
      </c>
      <c r="K208" s="104">
        <v>3919</v>
      </c>
    </row>
    <row r="209" spans="1:1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</row>
    <row r="210" spans="1:11">
      <c r="A210" s="93"/>
      <c r="B210" s="94"/>
      <c r="C210" s="91"/>
      <c r="D210" s="87"/>
      <c r="E210" s="87"/>
      <c r="F210" s="109"/>
      <c r="G210" s="109"/>
      <c r="H210" s="87"/>
      <c r="I210" s="87"/>
      <c r="J210" s="87"/>
      <c r="K210" s="87"/>
    </row>
    <row r="211" spans="1:11">
      <c r="A211" s="87"/>
      <c r="B211" s="109"/>
      <c r="C211" s="109"/>
      <c r="D211" s="87"/>
      <c r="E211" s="87"/>
      <c r="F211" s="109"/>
      <c r="G211" s="109"/>
      <c r="H211" s="87"/>
      <c r="I211" s="87"/>
      <c r="J211" s="87"/>
      <c r="K211" s="87"/>
    </row>
    <row r="212" spans="1:11">
      <c r="A212" s="93"/>
      <c r="B212" s="91"/>
      <c r="C212" s="91"/>
      <c r="D212" s="87"/>
      <c r="E212" s="87"/>
      <c r="F212" s="109"/>
      <c r="G212" s="109"/>
      <c r="H212" s="87"/>
      <c r="I212" s="87"/>
      <c r="J212" s="87"/>
      <c r="K212" s="87"/>
    </row>
    <row r="213" spans="1:11">
      <c r="A213" s="87"/>
      <c r="B213" s="109"/>
      <c r="C213" s="109"/>
      <c r="D213" s="87"/>
      <c r="E213" s="87"/>
      <c r="F213" s="109"/>
      <c r="G213" s="109"/>
      <c r="H213" s="87"/>
      <c r="I213" s="87"/>
      <c r="J213" s="87"/>
      <c r="K213" s="87"/>
    </row>
    <row r="214" spans="1:11">
      <c r="A214" s="95"/>
      <c r="B214" s="87"/>
      <c r="C214" s="87"/>
      <c r="D214" s="87"/>
      <c r="E214" s="87"/>
      <c r="F214" s="87"/>
      <c r="G214" s="87"/>
      <c r="H214" s="87"/>
      <c r="I214" s="87"/>
      <c r="J214" s="87"/>
      <c r="K214" s="87"/>
    </row>
    <row r="215" spans="1:1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</row>
    <row r="224" spans="1:11" ht="27" customHeight="1"/>
  </sheetData>
  <mergeCells count="7">
    <mergeCell ref="F210:G213"/>
    <mergeCell ref="B211:C211"/>
    <mergeCell ref="B213:C213"/>
    <mergeCell ref="J2:K2"/>
    <mergeCell ref="J3:K3"/>
    <mergeCell ref="A5:K7"/>
    <mergeCell ref="A8:G8"/>
  </mergeCells>
  <pageMargins left="0.51181102362204722" right="0" top="0.35433070866141736" bottom="0.35433070866141736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A79" zoomScaleNormal="100" workbookViewId="0">
      <selection activeCell="A11" sqref="A11:XFD11"/>
    </sheetView>
  </sheetViews>
  <sheetFormatPr defaultColWidth="9.109375" defaultRowHeight="13.2"/>
  <cols>
    <col min="1" max="1" width="28.5546875" style="36" customWidth="1"/>
    <col min="2" max="2" width="7.109375" style="36" customWidth="1"/>
    <col min="3" max="4" width="8.109375" style="36" customWidth="1"/>
    <col min="5" max="5" width="12.109375" style="36" customWidth="1"/>
    <col min="6" max="6" width="8.109375" style="36" customWidth="1"/>
    <col min="7" max="7" width="17" style="36" customWidth="1"/>
    <col min="8" max="11" width="17.109375" style="36" customWidth="1"/>
    <col min="12" max="12" width="17" style="36" customWidth="1"/>
    <col min="13" max="16" width="17.109375" style="36" customWidth="1"/>
    <col min="17" max="17" width="9.109375" style="36" customWidth="1"/>
    <col min="18" max="18" width="0.44140625" style="36" customWidth="1"/>
    <col min="19" max="240" width="9.109375" style="36" customWidth="1"/>
    <col min="241" max="16384" width="9.109375" style="36"/>
  </cols>
  <sheetData>
    <row r="1" spans="1:18">
      <c r="A1" s="1"/>
      <c r="B1" s="1"/>
      <c r="C1" s="1"/>
      <c r="D1" s="1"/>
      <c r="E1" s="1"/>
      <c r="F1" s="1"/>
      <c r="G1" s="1"/>
      <c r="H1" s="54"/>
      <c r="I1" s="1"/>
      <c r="J1" s="1"/>
      <c r="K1" s="1"/>
      <c r="L1" s="1"/>
      <c r="M1" s="1"/>
      <c r="N1" s="1"/>
      <c r="O1" s="1"/>
      <c r="P1" s="54" t="s">
        <v>48</v>
      </c>
      <c r="Q1" s="1"/>
      <c r="R1" s="1"/>
    </row>
    <row r="2" spans="1:18">
      <c r="A2" s="4"/>
      <c r="B2" s="4"/>
      <c r="C2" s="4"/>
      <c r="D2" s="4"/>
      <c r="E2" s="4"/>
      <c r="F2" s="54"/>
      <c r="G2" s="54"/>
      <c r="H2" s="54"/>
      <c r="I2" s="1"/>
      <c r="J2" s="1"/>
      <c r="K2" s="1"/>
      <c r="L2" s="1"/>
      <c r="M2" s="1"/>
      <c r="N2" s="1"/>
      <c r="O2" s="110" t="s">
        <v>20</v>
      </c>
      <c r="P2" s="110"/>
      <c r="Q2" s="1"/>
      <c r="R2" s="1"/>
    </row>
    <row r="3" spans="1:18">
      <c r="A3" s="2"/>
      <c r="B3" s="2"/>
      <c r="C3" s="2"/>
      <c r="D3" s="2"/>
      <c r="E3" s="2"/>
      <c r="F3" s="1"/>
      <c r="G3" s="54"/>
      <c r="H3" s="54"/>
      <c r="I3" s="1"/>
      <c r="J3" s="1"/>
      <c r="K3" s="1"/>
      <c r="L3" s="1"/>
      <c r="M3" s="1"/>
      <c r="N3" s="1"/>
      <c r="O3" s="110" t="s">
        <v>49</v>
      </c>
      <c r="P3" s="110"/>
      <c r="Q3" s="1"/>
      <c r="R3" s="1"/>
    </row>
    <row r="4" spans="1:18">
      <c r="A4" s="2"/>
      <c r="B4" s="2"/>
      <c r="C4" s="2"/>
      <c r="D4" s="2"/>
      <c r="E4" s="2"/>
      <c r="F4" s="1"/>
      <c r="G4" s="54"/>
      <c r="H4" s="54"/>
      <c r="I4" s="1"/>
      <c r="J4" s="1"/>
      <c r="K4" s="1"/>
      <c r="L4" s="1"/>
      <c r="M4" s="1"/>
      <c r="N4" s="1"/>
      <c r="O4" s="54"/>
      <c r="P4" s="54"/>
      <c r="Q4" s="1"/>
      <c r="R4" s="1"/>
    </row>
    <row r="5" spans="1:18">
      <c r="A5" s="113" t="s">
        <v>39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"/>
      <c r="R5" s="1"/>
    </row>
    <row r="6" spans="1:18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"/>
      <c r="R6" s="1"/>
    </row>
    <row r="7" spans="1:18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"/>
      <c r="R7" s="1"/>
    </row>
    <row r="8" spans="1:18" ht="13.8" thickBot="1">
      <c r="A8" s="115"/>
      <c r="B8" s="115"/>
      <c r="C8" s="115"/>
      <c r="D8" s="115"/>
      <c r="E8" s="115"/>
      <c r="F8" s="115"/>
      <c r="G8" s="115"/>
      <c r="H8" s="1"/>
      <c r="I8" s="1"/>
      <c r="J8" s="1"/>
      <c r="K8" s="1"/>
      <c r="L8" s="1"/>
      <c r="M8" s="1"/>
      <c r="N8" s="1"/>
      <c r="O8" s="1"/>
      <c r="P8" s="54" t="s">
        <v>19</v>
      </c>
      <c r="Q8" s="1"/>
      <c r="R8" s="1"/>
    </row>
    <row r="9" spans="1:18" ht="13.8" thickBot="1">
      <c r="A9" s="5"/>
      <c r="B9" s="5"/>
      <c r="C9" s="6"/>
      <c r="D9" s="5"/>
      <c r="E9" s="5"/>
      <c r="F9" s="5"/>
      <c r="G9" s="7"/>
      <c r="H9" s="116">
        <v>2019</v>
      </c>
      <c r="I9" s="116"/>
      <c r="J9" s="116"/>
      <c r="K9" s="116"/>
      <c r="L9" s="8"/>
      <c r="M9" s="117">
        <v>2020</v>
      </c>
      <c r="N9" s="116"/>
      <c r="O9" s="116"/>
      <c r="P9" s="116"/>
      <c r="Q9" s="1"/>
      <c r="R9" s="1"/>
    </row>
    <row r="10" spans="1:18" ht="51.6" thickBot="1">
      <c r="A10" s="9" t="s">
        <v>18</v>
      </c>
      <c r="B10" s="10" t="s">
        <v>17</v>
      </c>
      <c r="C10" s="11" t="s">
        <v>16</v>
      </c>
      <c r="D10" s="11" t="s">
        <v>15</v>
      </c>
      <c r="E10" s="11" t="s">
        <v>14</v>
      </c>
      <c r="F10" s="10" t="s">
        <v>13</v>
      </c>
      <c r="G10" s="12" t="s">
        <v>12</v>
      </c>
      <c r="H10" s="13" t="s">
        <v>40</v>
      </c>
      <c r="I10" s="14" t="s">
        <v>11</v>
      </c>
      <c r="J10" s="14" t="s">
        <v>10</v>
      </c>
      <c r="K10" s="15" t="s">
        <v>41</v>
      </c>
      <c r="L10" s="16" t="s">
        <v>12</v>
      </c>
      <c r="M10" s="12" t="s">
        <v>40</v>
      </c>
      <c r="N10" s="16" t="s">
        <v>11</v>
      </c>
      <c r="O10" s="16" t="s">
        <v>10</v>
      </c>
      <c r="P10" s="16" t="s">
        <v>41</v>
      </c>
      <c r="Q10" s="1"/>
      <c r="R10" s="2"/>
    </row>
    <row r="11" spans="1:18" ht="13.8" thickBot="1">
      <c r="A11" s="17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20">
        <v>16</v>
      </c>
      <c r="Q11" s="1"/>
      <c r="R11" s="2"/>
    </row>
    <row r="12" spans="1:18">
      <c r="A12" s="35" t="s">
        <v>9</v>
      </c>
      <c r="B12" s="34">
        <v>40</v>
      </c>
      <c r="C12" s="33"/>
      <c r="D12" s="33"/>
      <c r="E12" s="32"/>
      <c r="F12" s="31"/>
      <c r="G12" s="37">
        <v>0</v>
      </c>
      <c r="H12" s="38">
        <v>0</v>
      </c>
      <c r="I12" s="38">
        <v>0</v>
      </c>
      <c r="J12" s="38">
        <v>0</v>
      </c>
      <c r="K12" s="37">
        <v>0</v>
      </c>
      <c r="L12" s="38">
        <v>0</v>
      </c>
      <c r="M12" s="38">
        <v>0</v>
      </c>
      <c r="N12" s="38">
        <v>0</v>
      </c>
      <c r="O12" s="38">
        <v>0</v>
      </c>
      <c r="P12" s="39">
        <v>0</v>
      </c>
      <c r="Q12" s="3"/>
      <c r="R12" s="1"/>
    </row>
    <row r="13" spans="1:18">
      <c r="A13" s="30" t="s">
        <v>8</v>
      </c>
      <c r="B13" s="29">
        <v>40</v>
      </c>
      <c r="C13" s="28">
        <v>4</v>
      </c>
      <c r="D13" s="28"/>
      <c r="E13" s="27"/>
      <c r="F13" s="26"/>
      <c r="G13" s="40">
        <v>0</v>
      </c>
      <c r="H13" s="41">
        <v>0</v>
      </c>
      <c r="I13" s="41">
        <v>0</v>
      </c>
      <c r="J13" s="41">
        <v>0</v>
      </c>
      <c r="K13" s="40">
        <v>0</v>
      </c>
      <c r="L13" s="41">
        <v>0</v>
      </c>
      <c r="M13" s="41">
        <v>0</v>
      </c>
      <c r="N13" s="41">
        <v>0</v>
      </c>
      <c r="O13" s="41">
        <v>0</v>
      </c>
      <c r="P13" s="42">
        <v>0</v>
      </c>
      <c r="Q13" s="3"/>
      <c r="R13" s="1"/>
    </row>
    <row r="14" spans="1:18">
      <c r="A14" s="30" t="s">
        <v>50</v>
      </c>
      <c r="B14" s="29">
        <v>40</v>
      </c>
      <c r="C14" s="28">
        <v>4</v>
      </c>
      <c r="D14" s="28">
        <v>5</v>
      </c>
      <c r="E14" s="27"/>
      <c r="F14" s="26"/>
      <c r="G14" s="40">
        <v>0</v>
      </c>
      <c r="H14" s="41">
        <v>0</v>
      </c>
      <c r="I14" s="41">
        <v>0</v>
      </c>
      <c r="J14" s="41">
        <v>0</v>
      </c>
      <c r="K14" s="40">
        <v>0</v>
      </c>
      <c r="L14" s="41">
        <v>0</v>
      </c>
      <c r="M14" s="41">
        <v>0</v>
      </c>
      <c r="N14" s="41">
        <v>0</v>
      </c>
      <c r="O14" s="41">
        <v>0</v>
      </c>
      <c r="P14" s="42">
        <v>0</v>
      </c>
      <c r="Q14" s="3"/>
      <c r="R14" s="1"/>
    </row>
    <row r="15" spans="1:18" ht="61.8">
      <c r="A15" s="30" t="s">
        <v>51</v>
      </c>
      <c r="B15" s="29">
        <v>40</v>
      </c>
      <c r="C15" s="28">
        <v>4</v>
      </c>
      <c r="D15" s="28">
        <v>5</v>
      </c>
      <c r="E15" s="27" t="s">
        <v>52</v>
      </c>
      <c r="F15" s="26"/>
      <c r="G15" s="40">
        <v>0</v>
      </c>
      <c r="H15" s="41">
        <v>0</v>
      </c>
      <c r="I15" s="41">
        <v>0</v>
      </c>
      <c r="J15" s="41">
        <v>0</v>
      </c>
      <c r="K15" s="40">
        <v>0</v>
      </c>
      <c r="L15" s="41">
        <v>0</v>
      </c>
      <c r="M15" s="41">
        <v>0</v>
      </c>
      <c r="N15" s="41">
        <v>0</v>
      </c>
      <c r="O15" s="41">
        <v>0</v>
      </c>
      <c r="P15" s="42">
        <v>0</v>
      </c>
      <c r="Q15" s="3"/>
      <c r="R15" s="1"/>
    </row>
    <row r="16" spans="1:18" ht="31.2">
      <c r="A16" s="30" t="s">
        <v>53</v>
      </c>
      <c r="B16" s="29">
        <v>40</v>
      </c>
      <c r="C16" s="28">
        <v>4</v>
      </c>
      <c r="D16" s="28">
        <v>5</v>
      </c>
      <c r="E16" s="27" t="s">
        <v>54</v>
      </c>
      <c r="F16" s="26"/>
      <c r="G16" s="40">
        <v>0</v>
      </c>
      <c r="H16" s="41">
        <v>0</v>
      </c>
      <c r="I16" s="41">
        <v>0</v>
      </c>
      <c r="J16" s="41">
        <v>0</v>
      </c>
      <c r="K16" s="40">
        <v>0</v>
      </c>
      <c r="L16" s="41">
        <v>0</v>
      </c>
      <c r="M16" s="41">
        <v>0</v>
      </c>
      <c r="N16" s="41">
        <v>0</v>
      </c>
      <c r="O16" s="41">
        <v>0</v>
      </c>
      <c r="P16" s="42">
        <v>0</v>
      </c>
      <c r="Q16" s="3"/>
      <c r="R16" s="1"/>
    </row>
    <row r="17" spans="1:18" ht="51.6">
      <c r="A17" s="30" t="s">
        <v>55</v>
      </c>
      <c r="B17" s="29">
        <v>40</v>
      </c>
      <c r="C17" s="28">
        <v>4</v>
      </c>
      <c r="D17" s="28">
        <v>5</v>
      </c>
      <c r="E17" s="27" t="s">
        <v>56</v>
      </c>
      <c r="F17" s="26"/>
      <c r="G17" s="40">
        <v>0</v>
      </c>
      <c r="H17" s="41">
        <v>0</v>
      </c>
      <c r="I17" s="41">
        <v>0</v>
      </c>
      <c r="J17" s="41">
        <v>0</v>
      </c>
      <c r="K17" s="40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3"/>
      <c r="R17" s="1"/>
    </row>
    <row r="18" spans="1:18" ht="21">
      <c r="A18" s="30" t="s">
        <v>6</v>
      </c>
      <c r="B18" s="29">
        <v>40</v>
      </c>
      <c r="C18" s="28">
        <v>4</v>
      </c>
      <c r="D18" s="28">
        <v>5</v>
      </c>
      <c r="E18" s="27" t="s">
        <v>57</v>
      </c>
      <c r="F18" s="26"/>
      <c r="G18" s="40">
        <v>0</v>
      </c>
      <c r="H18" s="41">
        <v>0</v>
      </c>
      <c r="I18" s="41">
        <v>0</v>
      </c>
      <c r="J18" s="41">
        <v>0</v>
      </c>
      <c r="K18" s="40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3"/>
    </row>
    <row r="19" spans="1:18">
      <c r="A19" s="30" t="s">
        <v>22</v>
      </c>
      <c r="B19" s="29">
        <v>40</v>
      </c>
      <c r="C19" s="28">
        <v>4</v>
      </c>
      <c r="D19" s="28">
        <v>5</v>
      </c>
      <c r="E19" s="27" t="s">
        <v>57</v>
      </c>
      <c r="F19" s="26" t="s">
        <v>23</v>
      </c>
      <c r="G19" s="40">
        <v>0</v>
      </c>
      <c r="H19" s="41">
        <v>0</v>
      </c>
      <c r="I19" s="41">
        <v>0</v>
      </c>
      <c r="J19" s="41">
        <v>0</v>
      </c>
      <c r="K19" s="40">
        <v>0</v>
      </c>
      <c r="L19" s="41">
        <v>0</v>
      </c>
      <c r="M19" s="41">
        <v>0</v>
      </c>
      <c r="N19" s="41">
        <v>0</v>
      </c>
      <c r="O19" s="41">
        <v>0</v>
      </c>
      <c r="P19" s="42">
        <v>0</v>
      </c>
      <c r="Q19" s="43"/>
    </row>
    <row r="20" spans="1:18" ht="51.6">
      <c r="A20" s="30" t="s">
        <v>58</v>
      </c>
      <c r="B20" s="29">
        <v>40</v>
      </c>
      <c r="C20" s="28">
        <v>4</v>
      </c>
      <c r="D20" s="28">
        <v>5</v>
      </c>
      <c r="E20" s="27" t="s">
        <v>57</v>
      </c>
      <c r="F20" s="26" t="s">
        <v>59</v>
      </c>
      <c r="G20" s="40">
        <v>0</v>
      </c>
      <c r="H20" s="41">
        <v>0</v>
      </c>
      <c r="I20" s="41">
        <v>0</v>
      </c>
      <c r="J20" s="41">
        <v>0</v>
      </c>
      <c r="K20" s="40">
        <v>0</v>
      </c>
      <c r="L20" s="41">
        <v>0</v>
      </c>
      <c r="M20" s="41">
        <v>0</v>
      </c>
      <c r="N20" s="41">
        <v>0</v>
      </c>
      <c r="O20" s="41">
        <v>0</v>
      </c>
      <c r="P20" s="42">
        <v>0</v>
      </c>
      <c r="Q20" s="43"/>
    </row>
    <row r="21" spans="1:18" ht="61.8">
      <c r="A21" s="30" t="s">
        <v>60</v>
      </c>
      <c r="B21" s="29">
        <v>40</v>
      </c>
      <c r="C21" s="28">
        <v>4</v>
      </c>
      <c r="D21" s="28">
        <v>5</v>
      </c>
      <c r="E21" s="27" t="s">
        <v>57</v>
      </c>
      <c r="F21" s="26" t="s">
        <v>61</v>
      </c>
      <c r="G21" s="40">
        <v>40</v>
      </c>
      <c r="H21" s="41">
        <v>40</v>
      </c>
      <c r="I21" s="41">
        <v>0</v>
      </c>
      <c r="J21" s="41">
        <v>0</v>
      </c>
      <c r="K21" s="40">
        <v>0</v>
      </c>
      <c r="L21" s="41">
        <v>40</v>
      </c>
      <c r="M21" s="41">
        <v>40</v>
      </c>
      <c r="N21" s="41">
        <v>0</v>
      </c>
      <c r="O21" s="41">
        <v>0</v>
      </c>
      <c r="P21" s="42">
        <v>0</v>
      </c>
      <c r="Q21" s="43"/>
    </row>
    <row r="22" spans="1:18" ht="51.6">
      <c r="A22" s="30" t="s">
        <v>62</v>
      </c>
      <c r="B22" s="29">
        <v>40</v>
      </c>
      <c r="C22" s="28">
        <v>4</v>
      </c>
      <c r="D22" s="28">
        <v>5</v>
      </c>
      <c r="E22" s="27" t="s">
        <v>57</v>
      </c>
      <c r="F22" s="26" t="s">
        <v>63</v>
      </c>
      <c r="G22" s="40">
        <v>-40</v>
      </c>
      <c r="H22" s="41">
        <v>-40</v>
      </c>
      <c r="I22" s="41">
        <v>0</v>
      </c>
      <c r="J22" s="41">
        <v>0</v>
      </c>
      <c r="K22" s="40">
        <v>0</v>
      </c>
      <c r="L22" s="41">
        <v>-40</v>
      </c>
      <c r="M22" s="41">
        <v>-40</v>
      </c>
      <c r="N22" s="41">
        <v>0</v>
      </c>
      <c r="O22" s="41">
        <v>0</v>
      </c>
      <c r="P22" s="42">
        <v>0</v>
      </c>
      <c r="Q22" s="43"/>
    </row>
    <row r="23" spans="1:18" ht="92.4">
      <c r="A23" s="30" t="s">
        <v>64</v>
      </c>
      <c r="B23" s="29">
        <v>40</v>
      </c>
      <c r="C23" s="28">
        <v>4</v>
      </c>
      <c r="D23" s="28">
        <v>5</v>
      </c>
      <c r="E23" s="27" t="s">
        <v>65</v>
      </c>
      <c r="F23" s="26"/>
      <c r="G23" s="40">
        <v>0</v>
      </c>
      <c r="H23" s="41">
        <v>0</v>
      </c>
      <c r="I23" s="41">
        <v>0</v>
      </c>
      <c r="J23" s="41">
        <v>0</v>
      </c>
      <c r="K23" s="40">
        <v>0</v>
      </c>
      <c r="L23" s="41">
        <v>0</v>
      </c>
      <c r="M23" s="41">
        <v>0</v>
      </c>
      <c r="N23" s="41">
        <v>0</v>
      </c>
      <c r="O23" s="41">
        <v>0</v>
      </c>
      <c r="P23" s="42">
        <v>0</v>
      </c>
      <c r="Q23" s="43"/>
    </row>
    <row r="24" spans="1:18" ht="31.2">
      <c r="A24" s="30" t="s">
        <v>66</v>
      </c>
      <c r="B24" s="29">
        <v>40</v>
      </c>
      <c r="C24" s="28">
        <v>4</v>
      </c>
      <c r="D24" s="28">
        <v>5</v>
      </c>
      <c r="E24" s="27" t="s">
        <v>67</v>
      </c>
      <c r="F24" s="26"/>
      <c r="G24" s="40">
        <v>0</v>
      </c>
      <c r="H24" s="41">
        <v>0</v>
      </c>
      <c r="I24" s="41">
        <v>0</v>
      </c>
      <c r="J24" s="41">
        <v>0</v>
      </c>
      <c r="K24" s="40">
        <v>0</v>
      </c>
      <c r="L24" s="41">
        <v>0</v>
      </c>
      <c r="M24" s="41">
        <v>0</v>
      </c>
      <c r="N24" s="41">
        <v>0</v>
      </c>
      <c r="O24" s="41">
        <v>0</v>
      </c>
      <c r="P24" s="42">
        <v>0</v>
      </c>
      <c r="Q24" s="43"/>
    </row>
    <row r="25" spans="1:18">
      <c r="A25" s="30" t="s">
        <v>22</v>
      </c>
      <c r="B25" s="29">
        <v>40</v>
      </c>
      <c r="C25" s="28">
        <v>4</v>
      </c>
      <c r="D25" s="28">
        <v>5</v>
      </c>
      <c r="E25" s="27" t="s">
        <v>67</v>
      </c>
      <c r="F25" s="26" t="s">
        <v>23</v>
      </c>
      <c r="G25" s="40">
        <v>0</v>
      </c>
      <c r="H25" s="41">
        <v>0</v>
      </c>
      <c r="I25" s="41">
        <v>0</v>
      </c>
      <c r="J25" s="41">
        <v>0</v>
      </c>
      <c r="K25" s="40">
        <v>0</v>
      </c>
      <c r="L25" s="41">
        <v>0</v>
      </c>
      <c r="M25" s="41">
        <v>0</v>
      </c>
      <c r="N25" s="41">
        <v>0</v>
      </c>
      <c r="O25" s="41">
        <v>0</v>
      </c>
      <c r="P25" s="42">
        <v>0</v>
      </c>
      <c r="Q25" s="43"/>
    </row>
    <row r="26" spans="1:18" ht="51.6">
      <c r="A26" s="30" t="s">
        <v>58</v>
      </c>
      <c r="B26" s="29">
        <v>40</v>
      </c>
      <c r="C26" s="28">
        <v>4</v>
      </c>
      <c r="D26" s="28">
        <v>5</v>
      </c>
      <c r="E26" s="27" t="s">
        <v>67</v>
      </c>
      <c r="F26" s="26" t="s">
        <v>59</v>
      </c>
      <c r="G26" s="40">
        <v>0</v>
      </c>
      <c r="H26" s="41">
        <v>0</v>
      </c>
      <c r="I26" s="41">
        <v>0</v>
      </c>
      <c r="J26" s="41">
        <v>0</v>
      </c>
      <c r="K26" s="40">
        <v>0</v>
      </c>
      <c r="L26" s="41">
        <v>0</v>
      </c>
      <c r="M26" s="41">
        <v>0</v>
      </c>
      <c r="N26" s="41">
        <v>0</v>
      </c>
      <c r="O26" s="41">
        <v>0</v>
      </c>
      <c r="P26" s="42">
        <v>0</v>
      </c>
      <c r="Q26" s="43"/>
    </row>
    <row r="27" spans="1:18" ht="61.8">
      <c r="A27" s="30" t="s">
        <v>60</v>
      </c>
      <c r="B27" s="29">
        <v>40</v>
      </c>
      <c r="C27" s="28">
        <v>4</v>
      </c>
      <c r="D27" s="28">
        <v>5</v>
      </c>
      <c r="E27" s="27" t="s">
        <v>67</v>
      </c>
      <c r="F27" s="26" t="s">
        <v>61</v>
      </c>
      <c r="G27" s="40">
        <v>14780</v>
      </c>
      <c r="H27" s="41">
        <v>0</v>
      </c>
      <c r="I27" s="41">
        <v>14780</v>
      </c>
      <c r="J27" s="41">
        <v>0</v>
      </c>
      <c r="K27" s="40">
        <v>0</v>
      </c>
      <c r="L27" s="41">
        <v>14880</v>
      </c>
      <c r="M27" s="41">
        <v>0</v>
      </c>
      <c r="N27" s="41">
        <v>14880</v>
      </c>
      <c r="O27" s="41">
        <v>0</v>
      </c>
      <c r="P27" s="42">
        <v>0</v>
      </c>
      <c r="Q27" s="43"/>
    </row>
    <row r="28" spans="1:18" ht="51.6">
      <c r="A28" s="30" t="s">
        <v>62</v>
      </c>
      <c r="B28" s="29">
        <v>40</v>
      </c>
      <c r="C28" s="28">
        <v>4</v>
      </c>
      <c r="D28" s="28">
        <v>5</v>
      </c>
      <c r="E28" s="27" t="s">
        <v>67</v>
      </c>
      <c r="F28" s="26" t="s">
        <v>63</v>
      </c>
      <c r="G28" s="40">
        <v>-14780</v>
      </c>
      <c r="H28" s="41">
        <v>0</v>
      </c>
      <c r="I28" s="41">
        <v>-14780</v>
      </c>
      <c r="J28" s="41">
        <v>0</v>
      </c>
      <c r="K28" s="40">
        <v>0</v>
      </c>
      <c r="L28" s="41">
        <v>-14880</v>
      </c>
      <c r="M28" s="41">
        <v>0</v>
      </c>
      <c r="N28" s="41">
        <v>-14880</v>
      </c>
      <c r="O28" s="41">
        <v>0</v>
      </c>
      <c r="P28" s="42">
        <v>0</v>
      </c>
      <c r="Q28" s="43"/>
    </row>
    <row r="29" spans="1:18" ht="21">
      <c r="A29" s="30" t="s">
        <v>68</v>
      </c>
      <c r="B29" s="29">
        <v>40</v>
      </c>
      <c r="C29" s="28">
        <v>4</v>
      </c>
      <c r="D29" s="28">
        <v>5</v>
      </c>
      <c r="E29" s="27" t="s">
        <v>69</v>
      </c>
      <c r="F29" s="26"/>
      <c r="G29" s="40">
        <v>0</v>
      </c>
      <c r="H29" s="41">
        <v>0</v>
      </c>
      <c r="I29" s="41">
        <v>0</v>
      </c>
      <c r="J29" s="41">
        <v>0</v>
      </c>
      <c r="K29" s="40">
        <v>0</v>
      </c>
      <c r="L29" s="41">
        <v>0</v>
      </c>
      <c r="M29" s="41">
        <v>0</v>
      </c>
      <c r="N29" s="41">
        <v>0</v>
      </c>
      <c r="O29" s="41">
        <v>0</v>
      </c>
      <c r="P29" s="42">
        <v>0</v>
      </c>
      <c r="Q29" s="43"/>
    </row>
    <row r="30" spans="1:18">
      <c r="A30" s="30" t="s">
        <v>22</v>
      </c>
      <c r="B30" s="29">
        <v>40</v>
      </c>
      <c r="C30" s="28">
        <v>4</v>
      </c>
      <c r="D30" s="28">
        <v>5</v>
      </c>
      <c r="E30" s="27" t="s">
        <v>69</v>
      </c>
      <c r="F30" s="26" t="s">
        <v>23</v>
      </c>
      <c r="G30" s="40">
        <v>0</v>
      </c>
      <c r="H30" s="41">
        <v>0</v>
      </c>
      <c r="I30" s="41">
        <v>0</v>
      </c>
      <c r="J30" s="41">
        <v>0</v>
      </c>
      <c r="K30" s="40">
        <v>0</v>
      </c>
      <c r="L30" s="41">
        <v>0</v>
      </c>
      <c r="M30" s="41">
        <v>0</v>
      </c>
      <c r="N30" s="41">
        <v>0</v>
      </c>
      <c r="O30" s="41">
        <v>0</v>
      </c>
      <c r="P30" s="42">
        <v>0</v>
      </c>
      <c r="Q30" s="43"/>
    </row>
    <row r="31" spans="1:18" ht="51.6">
      <c r="A31" s="30" t="s">
        <v>58</v>
      </c>
      <c r="B31" s="29">
        <v>40</v>
      </c>
      <c r="C31" s="28">
        <v>4</v>
      </c>
      <c r="D31" s="28">
        <v>5</v>
      </c>
      <c r="E31" s="27" t="s">
        <v>69</v>
      </c>
      <c r="F31" s="26" t="s">
        <v>59</v>
      </c>
      <c r="G31" s="40">
        <v>0</v>
      </c>
      <c r="H31" s="41">
        <v>0</v>
      </c>
      <c r="I31" s="41">
        <v>0</v>
      </c>
      <c r="J31" s="41">
        <v>0</v>
      </c>
      <c r="K31" s="40">
        <v>0</v>
      </c>
      <c r="L31" s="41">
        <v>0</v>
      </c>
      <c r="M31" s="41">
        <v>0</v>
      </c>
      <c r="N31" s="41">
        <v>0</v>
      </c>
      <c r="O31" s="41">
        <v>0</v>
      </c>
      <c r="P31" s="42">
        <v>0</v>
      </c>
      <c r="Q31" s="43"/>
    </row>
    <row r="32" spans="1:18" ht="61.8">
      <c r="A32" s="30" t="s">
        <v>60</v>
      </c>
      <c r="B32" s="29">
        <v>40</v>
      </c>
      <c r="C32" s="28">
        <v>4</v>
      </c>
      <c r="D32" s="28">
        <v>5</v>
      </c>
      <c r="E32" s="27" t="s">
        <v>69</v>
      </c>
      <c r="F32" s="26" t="s">
        <v>61</v>
      </c>
      <c r="G32" s="40">
        <v>700</v>
      </c>
      <c r="H32" s="41">
        <v>0</v>
      </c>
      <c r="I32" s="41">
        <v>700</v>
      </c>
      <c r="J32" s="41">
        <v>0</v>
      </c>
      <c r="K32" s="40">
        <v>0</v>
      </c>
      <c r="L32" s="41">
        <v>700</v>
      </c>
      <c r="M32" s="41">
        <v>0</v>
      </c>
      <c r="N32" s="41">
        <v>700</v>
      </c>
      <c r="O32" s="41">
        <v>0</v>
      </c>
      <c r="P32" s="42">
        <v>0</v>
      </c>
      <c r="Q32" s="43"/>
    </row>
    <row r="33" spans="1:17" ht="51.6">
      <c r="A33" s="30" t="s">
        <v>62</v>
      </c>
      <c r="B33" s="29">
        <v>40</v>
      </c>
      <c r="C33" s="28">
        <v>4</v>
      </c>
      <c r="D33" s="28">
        <v>5</v>
      </c>
      <c r="E33" s="27" t="s">
        <v>69</v>
      </c>
      <c r="F33" s="26" t="s">
        <v>63</v>
      </c>
      <c r="G33" s="40">
        <v>-700</v>
      </c>
      <c r="H33" s="41">
        <v>0</v>
      </c>
      <c r="I33" s="41">
        <v>-700</v>
      </c>
      <c r="J33" s="41">
        <v>0</v>
      </c>
      <c r="K33" s="40">
        <v>0</v>
      </c>
      <c r="L33" s="41">
        <v>-700</v>
      </c>
      <c r="M33" s="41">
        <v>0</v>
      </c>
      <c r="N33" s="41">
        <v>-700</v>
      </c>
      <c r="O33" s="41">
        <v>0</v>
      </c>
      <c r="P33" s="42">
        <v>0</v>
      </c>
      <c r="Q33" s="43"/>
    </row>
    <row r="34" spans="1:17">
      <c r="A34" s="30" t="s">
        <v>70</v>
      </c>
      <c r="B34" s="29">
        <v>40</v>
      </c>
      <c r="C34" s="28">
        <v>4</v>
      </c>
      <c r="D34" s="28">
        <v>8</v>
      </c>
      <c r="E34" s="27"/>
      <c r="F34" s="26"/>
      <c r="G34" s="40">
        <v>0</v>
      </c>
      <c r="H34" s="41">
        <v>0</v>
      </c>
      <c r="I34" s="41">
        <v>0</v>
      </c>
      <c r="J34" s="41">
        <v>0</v>
      </c>
      <c r="K34" s="40">
        <v>0</v>
      </c>
      <c r="L34" s="41">
        <v>0</v>
      </c>
      <c r="M34" s="41">
        <v>0</v>
      </c>
      <c r="N34" s="41">
        <v>0</v>
      </c>
      <c r="O34" s="41">
        <v>0</v>
      </c>
      <c r="P34" s="42">
        <v>0</v>
      </c>
      <c r="Q34" s="43"/>
    </row>
    <row r="35" spans="1:17" ht="31.2">
      <c r="A35" s="30" t="s">
        <v>71</v>
      </c>
      <c r="B35" s="29">
        <v>40</v>
      </c>
      <c r="C35" s="28">
        <v>4</v>
      </c>
      <c r="D35" s="28">
        <v>8</v>
      </c>
      <c r="E35" s="27" t="s">
        <v>72</v>
      </c>
      <c r="F35" s="26"/>
      <c r="G35" s="40">
        <v>0</v>
      </c>
      <c r="H35" s="41">
        <v>0</v>
      </c>
      <c r="I35" s="41">
        <v>0</v>
      </c>
      <c r="J35" s="41">
        <v>0</v>
      </c>
      <c r="K35" s="40">
        <v>0</v>
      </c>
      <c r="L35" s="41">
        <v>0</v>
      </c>
      <c r="M35" s="41">
        <v>0</v>
      </c>
      <c r="N35" s="41">
        <v>0</v>
      </c>
      <c r="O35" s="41">
        <v>0</v>
      </c>
      <c r="P35" s="42">
        <v>0</v>
      </c>
      <c r="Q35" s="43"/>
    </row>
    <row r="36" spans="1:17">
      <c r="A36" s="30" t="s">
        <v>73</v>
      </c>
      <c r="B36" s="29">
        <v>40</v>
      </c>
      <c r="C36" s="28">
        <v>4</v>
      </c>
      <c r="D36" s="28">
        <v>8</v>
      </c>
      <c r="E36" s="27" t="s">
        <v>74</v>
      </c>
      <c r="F36" s="26"/>
      <c r="G36" s="40">
        <v>0</v>
      </c>
      <c r="H36" s="41">
        <v>0</v>
      </c>
      <c r="I36" s="41">
        <v>0</v>
      </c>
      <c r="J36" s="41">
        <v>0</v>
      </c>
      <c r="K36" s="40">
        <v>0</v>
      </c>
      <c r="L36" s="41">
        <v>0</v>
      </c>
      <c r="M36" s="41">
        <v>0</v>
      </c>
      <c r="N36" s="41">
        <v>0</v>
      </c>
      <c r="O36" s="41">
        <v>0</v>
      </c>
      <c r="P36" s="42">
        <v>0</v>
      </c>
      <c r="Q36" s="43"/>
    </row>
    <row r="37" spans="1:17" ht="61.8">
      <c r="A37" s="30" t="s">
        <v>75</v>
      </c>
      <c r="B37" s="29">
        <v>40</v>
      </c>
      <c r="C37" s="28">
        <v>4</v>
      </c>
      <c r="D37" s="28">
        <v>8</v>
      </c>
      <c r="E37" s="27" t="s">
        <v>76</v>
      </c>
      <c r="F37" s="26"/>
      <c r="G37" s="40">
        <v>0</v>
      </c>
      <c r="H37" s="41">
        <v>0</v>
      </c>
      <c r="I37" s="41">
        <v>0</v>
      </c>
      <c r="J37" s="41">
        <v>0</v>
      </c>
      <c r="K37" s="40">
        <v>0</v>
      </c>
      <c r="L37" s="41">
        <v>0</v>
      </c>
      <c r="M37" s="41">
        <v>0</v>
      </c>
      <c r="N37" s="41">
        <v>0</v>
      </c>
      <c r="O37" s="41">
        <v>0</v>
      </c>
      <c r="P37" s="42">
        <v>0</v>
      </c>
      <c r="Q37" s="43"/>
    </row>
    <row r="38" spans="1:17" ht="21">
      <c r="A38" s="30" t="s">
        <v>6</v>
      </c>
      <c r="B38" s="29">
        <v>40</v>
      </c>
      <c r="C38" s="28">
        <v>4</v>
      </c>
      <c r="D38" s="28">
        <v>8</v>
      </c>
      <c r="E38" s="27" t="s">
        <v>77</v>
      </c>
      <c r="F38" s="26"/>
      <c r="G38" s="40">
        <v>0</v>
      </c>
      <c r="H38" s="41">
        <v>0</v>
      </c>
      <c r="I38" s="41">
        <v>0</v>
      </c>
      <c r="J38" s="41">
        <v>0</v>
      </c>
      <c r="K38" s="40">
        <v>0</v>
      </c>
      <c r="L38" s="41">
        <v>0</v>
      </c>
      <c r="M38" s="41">
        <v>0</v>
      </c>
      <c r="N38" s="41">
        <v>0</v>
      </c>
      <c r="O38" s="41">
        <v>0</v>
      </c>
      <c r="P38" s="42">
        <v>0</v>
      </c>
      <c r="Q38" s="43"/>
    </row>
    <row r="39" spans="1:17">
      <c r="A39" s="30" t="s">
        <v>22</v>
      </c>
      <c r="B39" s="29">
        <v>40</v>
      </c>
      <c r="C39" s="28">
        <v>4</v>
      </c>
      <c r="D39" s="28">
        <v>8</v>
      </c>
      <c r="E39" s="27" t="s">
        <v>77</v>
      </c>
      <c r="F39" s="26" t="s">
        <v>23</v>
      </c>
      <c r="G39" s="40">
        <v>0</v>
      </c>
      <c r="H39" s="41">
        <v>0</v>
      </c>
      <c r="I39" s="41">
        <v>0</v>
      </c>
      <c r="J39" s="41">
        <v>0</v>
      </c>
      <c r="K39" s="40">
        <v>0</v>
      </c>
      <c r="L39" s="41">
        <v>0</v>
      </c>
      <c r="M39" s="41">
        <v>0</v>
      </c>
      <c r="N39" s="41">
        <v>0</v>
      </c>
      <c r="O39" s="41">
        <v>0</v>
      </c>
      <c r="P39" s="42">
        <v>0</v>
      </c>
      <c r="Q39" s="43"/>
    </row>
    <row r="40" spans="1:17" ht="51.6">
      <c r="A40" s="30" t="s">
        <v>58</v>
      </c>
      <c r="B40" s="29">
        <v>40</v>
      </c>
      <c r="C40" s="28">
        <v>4</v>
      </c>
      <c r="D40" s="28">
        <v>8</v>
      </c>
      <c r="E40" s="27" t="s">
        <v>77</v>
      </c>
      <c r="F40" s="26" t="s">
        <v>59</v>
      </c>
      <c r="G40" s="40">
        <v>0</v>
      </c>
      <c r="H40" s="41">
        <v>0</v>
      </c>
      <c r="I40" s="41">
        <v>0</v>
      </c>
      <c r="J40" s="41">
        <v>0</v>
      </c>
      <c r="K40" s="40">
        <v>0</v>
      </c>
      <c r="L40" s="41">
        <v>0</v>
      </c>
      <c r="M40" s="41">
        <v>0</v>
      </c>
      <c r="N40" s="41">
        <v>0</v>
      </c>
      <c r="O40" s="41">
        <v>0</v>
      </c>
      <c r="P40" s="42">
        <v>0</v>
      </c>
      <c r="Q40" s="43"/>
    </row>
    <row r="41" spans="1:17" ht="61.8">
      <c r="A41" s="30" t="s">
        <v>60</v>
      </c>
      <c r="B41" s="29">
        <v>40</v>
      </c>
      <c r="C41" s="28">
        <v>4</v>
      </c>
      <c r="D41" s="28">
        <v>8</v>
      </c>
      <c r="E41" s="27" t="s">
        <v>77</v>
      </c>
      <c r="F41" s="26" t="s">
        <v>61</v>
      </c>
      <c r="G41" s="40">
        <v>7000</v>
      </c>
      <c r="H41" s="41">
        <v>7000</v>
      </c>
      <c r="I41" s="41">
        <v>0</v>
      </c>
      <c r="J41" s="41">
        <v>0</v>
      </c>
      <c r="K41" s="40">
        <v>0</v>
      </c>
      <c r="L41" s="41">
        <v>7000</v>
      </c>
      <c r="M41" s="41">
        <v>7000</v>
      </c>
      <c r="N41" s="41">
        <v>0</v>
      </c>
      <c r="O41" s="41">
        <v>0</v>
      </c>
      <c r="P41" s="42">
        <v>0</v>
      </c>
      <c r="Q41" s="43"/>
    </row>
    <row r="42" spans="1:17" ht="51.6">
      <c r="A42" s="30" t="s">
        <v>62</v>
      </c>
      <c r="B42" s="29">
        <v>40</v>
      </c>
      <c r="C42" s="28">
        <v>4</v>
      </c>
      <c r="D42" s="28">
        <v>8</v>
      </c>
      <c r="E42" s="27" t="s">
        <v>77</v>
      </c>
      <c r="F42" s="26" t="s">
        <v>63</v>
      </c>
      <c r="G42" s="40">
        <v>-7000</v>
      </c>
      <c r="H42" s="41">
        <v>-7000</v>
      </c>
      <c r="I42" s="41">
        <v>0</v>
      </c>
      <c r="J42" s="41">
        <v>0</v>
      </c>
      <c r="K42" s="40">
        <v>0</v>
      </c>
      <c r="L42" s="41">
        <v>-7000</v>
      </c>
      <c r="M42" s="41">
        <v>-7000</v>
      </c>
      <c r="N42" s="41">
        <v>0</v>
      </c>
      <c r="O42" s="41">
        <v>0</v>
      </c>
      <c r="P42" s="42">
        <v>0</v>
      </c>
      <c r="Q42" s="43"/>
    </row>
    <row r="43" spans="1:17">
      <c r="A43" s="30" t="s">
        <v>78</v>
      </c>
      <c r="B43" s="29">
        <v>40</v>
      </c>
      <c r="C43" s="28">
        <v>4</v>
      </c>
      <c r="D43" s="28">
        <v>9</v>
      </c>
      <c r="E43" s="27"/>
      <c r="F43" s="26"/>
      <c r="G43" s="40">
        <v>0</v>
      </c>
      <c r="H43" s="41">
        <v>0</v>
      </c>
      <c r="I43" s="41">
        <v>0</v>
      </c>
      <c r="J43" s="41">
        <v>0</v>
      </c>
      <c r="K43" s="40">
        <v>0</v>
      </c>
      <c r="L43" s="41">
        <v>0</v>
      </c>
      <c r="M43" s="41">
        <v>0</v>
      </c>
      <c r="N43" s="41">
        <v>0</v>
      </c>
      <c r="O43" s="41">
        <v>0</v>
      </c>
      <c r="P43" s="42">
        <v>0</v>
      </c>
      <c r="Q43" s="43"/>
    </row>
    <row r="44" spans="1:17" ht="31.2">
      <c r="A44" s="30" t="s">
        <v>71</v>
      </c>
      <c r="B44" s="29">
        <v>40</v>
      </c>
      <c r="C44" s="28">
        <v>4</v>
      </c>
      <c r="D44" s="28">
        <v>9</v>
      </c>
      <c r="E44" s="27" t="s">
        <v>72</v>
      </c>
      <c r="F44" s="26"/>
      <c r="G44" s="40">
        <v>0</v>
      </c>
      <c r="H44" s="41">
        <v>0</v>
      </c>
      <c r="I44" s="41">
        <v>0</v>
      </c>
      <c r="J44" s="41">
        <v>0</v>
      </c>
      <c r="K44" s="40">
        <v>0</v>
      </c>
      <c r="L44" s="41">
        <v>0</v>
      </c>
      <c r="M44" s="41">
        <v>0</v>
      </c>
      <c r="N44" s="41">
        <v>0</v>
      </c>
      <c r="O44" s="41">
        <v>0</v>
      </c>
      <c r="P44" s="42">
        <v>0</v>
      </c>
      <c r="Q44" s="43"/>
    </row>
    <row r="45" spans="1:17">
      <c r="A45" s="30" t="s">
        <v>79</v>
      </c>
      <c r="B45" s="29">
        <v>40</v>
      </c>
      <c r="C45" s="28">
        <v>4</v>
      </c>
      <c r="D45" s="28">
        <v>9</v>
      </c>
      <c r="E45" s="27" t="s">
        <v>80</v>
      </c>
      <c r="F45" s="26"/>
      <c r="G45" s="40">
        <v>0</v>
      </c>
      <c r="H45" s="41">
        <v>0</v>
      </c>
      <c r="I45" s="41">
        <v>0</v>
      </c>
      <c r="J45" s="41">
        <v>0</v>
      </c>
      <c r="K45" s="40">
        <v>0</v>
      </c>
      <c r="L45" s="41">
        <v>0</v>
      </c>
      <c r="M45" s="41">
        <v>0</v>
      </c>
      <c r="N45" s="41">
        <v>0</v>
      </c>
      <c r="O45" s="41">
        <v>0</v>
      </c>
      <c r="P45" s="42">
        <v>0</v>
      </c>
      <c r="Q45" s="43"/>
    </row>
    <row r="46" spans="1:17" ht="31.2">
      <c r="A46" s="30" t="s">
        <v>81</v>
      </c>
      <c r="B46" s="29">
        <v>40</v>
      </c>
      <c r="C46" s="28">
        <v>4</v>
      </c>
      <c r="D46" s="28">
        <v>9</v>
      </c>
      <c r="E46" s="27" t="s">
        <v>82</v>
      </c>
      <c r="F46" s="26"/>
      <c r="G46" s="40">
        <v>0</v>
      </c>
      <c r="H46" s="41">
        <v>0</v>
      </c>
      <c r="I46" s="41">
        <v>0</v>
      </c>
      <c r="J46" s="41">
        <v>0</v>
      </c>
      <c r="K46" s="40">
        <v>0</v>
      </c>
      <c r="L46" s="41">
        <v>0</v>
      </c>
      <c r="M46" s="41">
        <v>0</v>
      </c>
      <c r="N46" s="41">
        <v>0</v>
      </c>
      <c r="O46" s="41">
        <v>0</v>
      </c>
      <c r="P46" s="42">
        <v>0</v>
      </c>
      <c r="Q46" s="43"/>
    </row>
    <row r="47" spans="1:17" ht="21">
      <c r="A47" s="30" t="s">
        <v>6</v>
      </c>
      <c r="B47" s="29">
        <v>40</v>
      </c>
      <c r="C47" s="28">
        <v>4</v>
      </c>
      <c r="D47" s="28">
        <v>9</v>
      </c>
      <c r="E47" s="27" t="s">
        <v>83</v>
      </c>
      <c r="F47" s="26"/>
      <c r="G47" s="40">
        <v>0</v>
      </c>
      <c r="H47" s="41">
        <v>0</v>
      </c>
      <c r="I47" s="41">
        <v>0</v>
      </c>
      <c r="J47" s="41">
        <v>0</v>
      </c>
      <c r="K47" s="40">
        <v>0</v>
      </c>
      <c r="L47" s="41">
        <v>0</v>
      </c>
      <c r="M47" s="41">
        <v>0</v>
      </c>
      <c r="N47" s="41">
        <v>0</v>
      </c>
      <c r="O47" s="41">
        <v>0</v>
      </c>
      <c r="P47" s="42">
        <v>0</v>
      </c>
      <c r="Q47" s="43"/>
    </row>
    <row r="48" spans="1:17" ht="31.2">
      <c r="A48" s="30" t="s">
        <v>5</v>
      </c>
      <c r="B48" s="29">
        <v>40</v>
      </c>
      <c r="C48" s="28">
        <v>4</v>
      </c>
      <c r="D48" s="28">
        <v>9</v>
      </c>
      <c r="E48" s="27" t="s">
        <v>83</v>
      </c>
      <c r="F48" s="26" t="s">
        <v>4</v>
      </c>
      <c r="G48" s="40">
        <v>0</v>
      </c>
      <c r="H48" s="41">
        <v>0</v>
      </c>
      <c r="I48" s="41">
        <v>0</v>
      </c>
      <c r="J48" s="41">
        <v>0</v>
      </c>
      <c r="K48" s="40">
        <v>0</v>
      </c>
      <c r="L48" s="41">
        <v>0</v>
      </c>
      <c r="M48" s="41">
        <v>0</v>
      </c>
      <c r="N48" s="41">
        <v>0</v>
      </c>
      <c r="O48" s="41">
        <v>0</v>
      </c>
      <c r="P48" s="42">
        <v>0</v>
      </c>
      <c r="Q48" s="43"/>
    </row>
    <row r="49" spans="1:17" ht="31.2">
      <c r="A49" s="30" t="s">
        <v>3</v>
      </c>
      <c r="B49" s="29">
        <v>40</v>
      </c>
      <c r="C49" s="28">
        <v>4</v>
      </c>
      <c r="D49" s="28">
        <v>9</v>
      </c>
      <c r="E49" s="27" t="s">
        <v>83</v>
      </c>
      <c r="F49" s="26" t="s">
        <v>2</v>
      </c>
      <c r="G49" s="40">
        <v>0</v>
      </c>
      <c r="H49" s="41">
        <v>0</v>
      </c>
      <c r="I49" s="41">
        <v>0</v>
      </c>
      <c r="J49" s="41">
        <v>0</v>
      </c>
      <c r="K49" s="40">
        <v>0</v>
      </c>
      <c r="L49" s="41">
        <v>0</v>
      </c>
      <c r="M49" s="41">
        <v>0</v>
      </c>
      <c r="N49" s="41">
        <v>0</v>
      </c>
      <c r="O49" s="41">
        <v>0</v>
      </c>
      <c r="P49" s="42">
        <v>0</v>
      </c>
      <c r="Q49" s="43"/>
    </row>
    <row r="50" spans="1:17">
      <c r="A50" s="30" t="s">
        <v>21</v>
      </c>
      <c r="B50" s="29">
        <v>40</v>
      </c>
      <c r="C50" s="28">
        <v>4</v>
      </c>
      <c r="D50" s="28">
        <v>9</v>
      </c>
      <c r="E50" s="27" t="s">
        <v>83</v>
      </c>
      <c r="F50" s="26" t="s">
        <v>1</v>
      </c>
      <c r="G50" s="40">
        <v>0</v>
      </c>
      <c r="H50" s="41">
        <v>0</v>
      </c>
      <c r="I50" s="41">
        <v>0</v>
      </c>
      <c r="J50" s="41">
        <v>0</v>
      </c>
      <c r="K50" s="40">
        <v>0</v>
      </c>
      <c r="L50" s="41">
        <v>0</v>
      </c>
      <c r="M50" s="41">
        <v>0</v>
      </c>
      <c r="N50" s="41">
        <v>0</v>
      </c>
      <c r="O50" s="41">
        <v>0</v>
      </c>
      <c r="P50" s="42">
        <v>0</v>
      </c>
      <c r="Q50" s="43"/>
    </row>
    <row r="51" spans="1:17" ht="61.8">
      <c r="A51" s="30" t="s">
        <v>84</v>
      </c>
      <c r="B51" s="29">
        <v>40</v>
      </c>
      <c r="C51" s="28">
        <v>4</v>
      </c>
      <c r="D51" s="28">
        <v>9</v>
      </c>
      <c r="E51" s="27" t="s">
        <v>85</v>
      </c>
      <c r="F51" s="26"/>
      <c r="G51" s="40">
        <v>0</v>
      </c>
      <c r="H51" s="41">
        <v>0</v>
      </c>
      <c r="I51" s="41">
        <v>0</v>
      </c>
      <c r="J51" s="41">
        <v>0</v>
      </c>
      <c r="K51" s="40">
        <v>0</v>
      </c>
      <c r="L51" s="41">
        <v>0</v>
      </c>
      <c r="M51" s="41">
        <v>0</v>
      </c>
      <c r="N51" s="41">
        <v>0</v>
      </c>
      <c r="O51" s="41">
        <v>0</v>
      </c>
      <c r="P51" s="42">
        <v>0</v>
      </c>
      <c r="Q51" s="43"/>
    </row>
    <row r="52" spans="1:17" ht="31.2">
      <c r="A52" s="30" t="s">
        <v>5</v>
      </c>
      <c r="B52" s="29">
        <v>40</v>
      </c>
      <c r="C52" s="28">
        <v>4</v>
      </c>
      <c r="D52" s="28">
        <v>9</v>
      </c>
      <c r="E52" s="27" t="s">
        <v>85</v>
      </c>
      <c r="F52" s="26" t="s">
        <v>4</v>
      </c>
      <c r="G52" s="40">
        <v>0</v>
      </c>
      <c r="H52" s="41">
        <v>0</v>
      </c>
      <c r="I52" s="41">
        <v>0</v>
      </c>
      <c r="J52" s="41">
        <v>0</v>
      </c>
      <c r="K52" s="40">
        <v>0</v>
      </c>
      <c r="L52" s="41">
        <v>0</v>
      </c>
      <c r="M52" s="41">
        <v>0</v>
      </c>
      <c r="N52" s="41">
        <v>0</v>
      </c>
      <c r="O52" s="41">
        <v>0</v>
      </c>
      <c r="P52" s="42">
        <v>0</v>
      </c>
      <c r="Q52" s="43"/>
    </row>
    <row r="53" spans="1:17" ht="31.2">
      <c r="A53" s="30" t="s">
        <v>3</v>
      </c>
      <c r="B53" s="29">
        <v>40</v>
      </c>
      <c r="C53" s="28">
        <v>4</v>
      </c>
      <c r="D53" s="28">
        <v>9</v>
      </c>
      <c r="E53" s="27" t="s">
        <v>85</v>
      </c>
      <c r="F53" s="26" t="s">
        <v>2</v>
      </c>
      <c r="G53" s="40">
        <v>0</v>
      </c>
      <c r="H53" s="41">
        <v>0</v>
      </c>
      <c r="I53" s="41">
        <v>0</v>
      </c>
      <c r="J53" s="41">
        <v>0</v>
      </c>
      <c r="K53" s="40">
        <v>0</v>
      </c>
      <c r="L53" s="41">
        <v>0</v>
      </c>
      <c r="M53" s="41">
        <v>0</v>
      </c>
      <c r="N53" s="41">
        <v>0</v>
      </c>
      <c r="O53" s="41">
        <v>0</v>
      </c>
      <c r="P53" s="42">
        <v>0</v>
      </c>
      <c r="Q53" s="43"/>
    </row>
    <row r="54" spans="1:17">
      <c r="A54" s="30" t="s">
        <v>21</v>
      </c>
      <c r="B54" s="29">
        <v>40</v>
      </c>
      <c r="C54" s="28">
        <v>4</v>
      </c>
      <c r="D54" s="28">
        <v>9</v>
      </c>
      <c r="E54" s="27" t="s">
        <v>85</v>
      </c>
      <c r="F54" s="26" t="s">
        <v>1</v>
      </c>
      <c r="G54" s="40">
        <v>0</v>
      </c>
      <c r="H54" s="41">
        <v>0</v>
      </c>
      <c r="I54" s="41">
        <v>0</v>
      </c>
      <c r="J54" s="41">
        <v>0</v>
      </c>
      <c r="K54" s="40">
        <v>0</v>
      </c>
      <c r="L54" s="41">
        <v>0</v>
      </c>
      <c r="M54" s="41">
        <v>0</v>
      </c>
      <c r="N54" s="41">
        <v>0</v>
      </c>
      <c r="O54" s="41">
        <v>0</v>
      </c>
      <c r="P54" s="42">
        <v>0</v>
      </c>
      <c r="Q54" s="43"/>
    </row>
    <row r="55" spans="1:17" ht="21">
      <c r="A55" s="30" t="s">
        <v>86</v>
      </c>
      <c r="B55" s="29">
        <v>40</v>
      </c>
      <c r="C55" s="28">
        <v>4</v>
      </c>
      <c r="D55" s="28">
        <v>12</v>
      </c>
      <c r="E55" s="27"/>
      <c r="F55" s="26"/>
      <c r="G55" s="40">
        <v>0</v>
      </c>
      <c r="H55" s="41">
        <v>0</v>
      </c>
      <c r="I55" s="41">
        <v>0</v>
      </c>
      <c r="J55" s="41">
        <v>0</v>
      </c>
      <c r="K55" s="40">
        <v>0</v>
      </c>
      <c r="L55" s="41">
        <v>0</v>
      </c>
      <c r="M55" s="41">
        <v>0</v>
      </c>
      <c r="N55" s="41">
        <v>0</v>
      </c>
      <c r="O55" s="41">
        <v>0</v>
      </c>
      <c r="P55" s="42">
        <v>0</v>
      </c>
      <c r="Q55" s="43"/>
    </row>
    <row r="56" spans="1:17" ht="61.8">
      <c r="A56" s="30" t="s">
        <v>51</v>
      </c>
      <c r="B56" s="29">
        <v>40</v>
      </c>
      <c r="C56" s="28">
        <v>4</v>
      </c>
      <c r="D56" s="28">
        <v>12</v>
      </c>
      <c r="E56" s="27" t="s">
        <v>52</v>
      </c>
      <c r="F56" s="26"/>
      <c r="G56" s="40">
        <v>0</v>
      </c>
      <c r="H56" s="41">
        <v>0</v>
      </c>
      <c r="I56" s="41">
        <v>0</v>
      </c>
      <c r="J56" s="41">
        <v>0</v>
      </c>
      <c r="K56" s="40">
        <v>0</v>
      </c>
      <c r="L56" s="41">
        <v>0</v>
      </c>
      <c r="M56" s="41">
        <v>0</v>
      </c>
      <c r="N56" s="41">
        <v>0</v>
      </c>
      <c r="O56" s="41">
        <v>0</v>
      </c>
      <c r="P56" s="42">
        <v>0</v>
      </c>
      <c r="Q56" s="43"/>
    </row>
    <row r="57" spans="1:17" ht="21">
      <c r="A57" s="30" t="s">
        <v>87</v>
      </c>
      <c r="B57" s="29">
        <v>40</v>
      </c>
      <c r="C57" s="28">
        <v>4</v>
      </c>
      <c r="D57" s="28">
        <v>12</v>
      </c>
      <c r="E57" s="27" t="s">
        <v>88</v>
      </c>
      <c r="F57" s="26"/>
      <c r="G57" s="40">
        <v>0</v>
      </c>
      <c r="H57" s="41">
        <v>0</v>
      </c>
      <c r="I57" s="41">
        <v>0</v>
      </c>
      <c r="J57" s="41">
        <v>0</v>
      </c>
      <c r="K57" s="40">
        <v>0</v>
      </c>
      <c r="L57" s="41">
        <v>0</v>
      </c>
      <c r="M57" s="41">
        <v>0</v>
      </c>
      <c r="N57" s="41">
        <v>0</v>
      </c>
      <c r="O57" s="41">
        <v>0</v>
      </c>
      <c r="P57" s="42">
        <v>0</v>
      </c>
      <c r="Q57" s="43"/>
    </row>
    <row r="58" spans="1:17" ht="41.4">
      <c r="A58" s="30" t="s">
        <v>89</v>
      </c>
      <c r="B58" s="29">
        <v>40</v>
      </c>
      <c r="C58" s="28">
        <v>4</v>
      </c>
      <c r="D58" s="28">
        <v>12</v>
      </c>
      <c r="E58" s="27" t="s">
        <v>90</v>
      </c>
      <c r="F58" s="26"/>
      <c r="G58" s="40">
        <v>0</v>
      </c>
      <c r="H58" s="41">
        <v>0</v>
      </c>
      <c r="I58" s="41">
        <v>0</v>
      </c>
      <c r="J58" s="41">
        <v>0</v>
      </c>
      <c r="K58" s="40">
        <v>0</v>
      </c>
      <c r="L58" s="41">
        <v>0</v>
      </c>
      <c r="M58" s="41">
        <v>0</v>
      </c>
      <c r="N58" s="41">
        <v>0</v>
      </c>
      <c r="O58" s="41">
        <v>0</v>
      </c>
      <c r="P58" s="42">
        <v>0</v>
      </c>
      <c r="Q58" s="43"/>
    </row>
    <row r="59" spans="1:17" ht="21">
      <c r="A59" s="30" t="s">
        <v>6</v>
      </c>
      <c r="B59" s="29">
        <v>40</v>
      </c>
      <c r="C59" s="28">
        <v>4</v>
      </c>
      <c r="D59" s="28">
        <v>12</v>
      </c>
      <c r="E59" s="27" t="s">
        <v>91</v>
      </c>
      <c r="F59" s="26"/>
      <c r="G59" s="40">
        <v>0</v>
      </c>
      <c r="H59" s="41">
        <v>0</v>
      </c>
      <c r="I59" s="41">
        <v>0</v>
      </c>
      <c r="J59" s="41">
        <v>0</v>
      </c>
      <c r="K59" s="40">
        <v>0</v>
      </c>
      <c r="L59" s="41">
        <v>0</v>
      </c>
      <c r="M59" s="41">
        <v>0</v>
      </c>
      <c r="N59" s="41">
        <v>0</v>
      </c>
      <c r="O59" s="41">
        <v>0</v>
      </c>
      <c r="P59" s="42">
        <v>0</v>
      </c>
      <c r="Q59" s="43"/>
    </row>
    <row r="60" spans="1:17">
      <c r="A60" s="30" t="s">
        <v>22</v>
      </c>
      <c r="B60" s="29">
        <v>40</v>
      </c>
      <c r="C60" s="28">
        <v>4</v>
      </c>
      <c r="D60" s="28">
        <v>12</v>
      </c>
      <c r="E60" s="27" t="s">
        <v>91</v>
      </c>
      <c r="F60" s="26" t="s">
        <v>23</v>
      </c>
      <c r="G60" s="40">
        <v>0</v>
      </c>
      <c r="H60" s="41">
        <v>0</v>
      </c>
      <c r="I60" s="41">
        <v>0</v>
      </c>
      <c r="J60" s="41">
        <v>0</v>
      </c>
      <c r="K60" s="40">
        <v>0</v>
      </c>
      <c r="L60" s="41">
        <v>0</v>
      </c>
      <c r="M60" s="41">
        <v>0</v>
      </c>
      <c r="N60" s="41">
        <v>0</v>
      </c>
      <c r="O60" s="41">
        <v>0</v>
      </c>
      <c r="P60" s="42">
        <v>0</v>
      </c>
      <c r="Q60" s="43"/>
    </row>
    <row r="61" spans="1:17" ht="51.6">
      <c r="A61" s="30" t="s">
        <v>58</v>
      </c>
      <c r="B61" s="29">
        <v>40</v>
      </c>
      <c r="C61" s="28">
        <v>4</v>
      </c>
      <c r="D61" s="28">
        <v>12</v>
      </c>
      <c r="E61" s="27" t="s">
        <v>91</v>
      </c>
      <c r="F61" s="26" t="s">
        <v>59</v>
      </c>
      <c r="G61" s="40">
        <v>0</v>
      </c>
      <c r="H61" s="41">
        <v>0</v>
      </c>
      <c r="I61" s="41">
        <v>0</v>
      </c>
      <c r="J61" s="41">
        <v>0</v>
      </c>
      <c r="K61" s="40">
        <v>0</v>
      </c>
      <c r="L61" s="41">
        <v>0</v>
      </c>
      <c r="M61" s="41">
        <v>0</v>
      </c>
      <c r="N61" s="41">
        <v>0</v>
      </c>
      <c r="O61" s="41">
        <v>0</v>
      </c>
      <c r="P61" s="42">
        <v>0</v>
      </c>
      <c r="Q61" s="43"/>
    </row>
    <row r="62" spans="1:17" ht="61.8">
      <c r="A62" s="30" t="s">
        <v>60</v>
      </c>
      <c r="B62" s="29">
        <v>40</v>
      </c>
      <c r="C62" s="28">
        <v>4</v>
      </c>
      <c r="D62" s="28">
        <v>12</v>
      </c>
      <c r="E62" s="27" t="s">
        <v>91</v>
      </c>
      <c r="F62" s="26" t="s">
        <v>61</v>
      </c>
      <c r="G62" s="40">
        <v>332.5</v>
      </c>
      <c r="H62" s="41">
        <v>332.5</v>
      </c>
      <c r="I62" s="41">
        <v>0</v>
      </c>
      <c r="J62" s="41">
        <v>0</v>
      </c>
      <c r="K62" s="40">
        <v>0</v>
      </c>
      <c r="L62" s="41">
        <v>332.5</v>
      </c>
      <c r="M62" s="41">
        <v>332.5</v>
      </c>
      <c r="N62" s="41">
        <v>0</v>
      </c>
      <c r="O62" s="41">
        <v>0</v>
      </c>
      <c r="P62" s="42">
        <v>0</v>
      </c>
      <c r="Q62" s="43"/>
    </row>
    <row r="63" spans="1:17" ht="51.6">
      <c r="A63" s="30" t="s">
        <v>62</v>
      </c>
      <c r="B63" s="29">
        <v>40</v>
      </c>
      <c r="C63" s="28">
        <v>4</v>
      </c>
      <c r="D63" s="28">
        <v>12</v>
      </c>
      <c r="E63" s="27" t="s">
        <v>91</v>
      </c>
      <c r="F63" s="26" t="s">
        <v>63</v>
      </c>
      <c r="G63" s="40">
        <v>-332.5</v>
      </c>
      <c r="H63" s="41">
        <v>-332.5</v>
      </c>
      <c r="I63" s="41">
        <v>0</v>
      </c>
      <c r="J63" s="41">
        <v>0</v>
      </c>
      <c r="K63" s="40">
        <v>0</v>
      </c>
      <c r="L63" s="41">
        <v>-332.5</v>
      </c>
      <c r="M63" s="41">
        <v>-332.5</v>
      </c>
      <c r="N63" s="41">
        <v>0</v>
      </c>
      <c r="O63" s="41">
        <v>0</v>
      </c>
      <c r="P63" s="42">
        <v>0</v>
      </c>
      <c r="Q63" s="43"/>
    </row>
    <row r="64" spans="1:17" ht="21">
      <c r="A64" s="30" t="s">
        <v>7</v>
      </c>
      <c r="B64" s="29">
        <v>40</v>
      </c>
      <c r="C64" s="28">
        <v>5</v>
      </c>
      <c r="D64" s="28"/>
      <c r="E64" s="27"/>
      <c r="F64" s="26"/>
      <c r="G64" s="40">
        <v>0</v>
      </c>
      <c r="H64" s="41">
        <v>0</v>
      </c>
      <c r="I64" s="41">
        <v>0</v>
      </c>
      <c r="J64" s="41">
        <v>0</v>
      </c>
      <c r="K64" s="40">
        <v>0</v>
      </c>
      <c r="L64" s="41">
        <v>0</v>
      </c>
      <c r="M64" s="41">
        <v>0</v>
      </c>
      <c r="N64" s="41">
        <v>0</v>
      </c>
      <c r="O64" s="41">
        <v>0</v>
      </c>
      <c r="P64" s="42">
        <v>0</v>
      </c>
      <c r="Q64" s="43"/>
    </row>
    <row r="65" spans="1:17">
      <c r="A65" s="30" t="s">
        <v>92</v>
      </c>
      <c r="B65" s="29">
        <v>40</v>
      </c>
      <c r="C65" s="28">
        <v>5</v>
      </c>
      <c r="D65" s="28">
        <v>1</v>
      </c>
      <c r="E65" s="27"/>
      <c r="F65" s="26"/>
      <c r="G65" s="40">
        <v>0</v>
      </c>
      <c r="H65" s="41">
        <v>0</v>
      </c>
      <c r="I65" s="41">
        <v>0</v>
      </c>
      <c r="J65" s="41">
        <v>0</v>
      </c>
      <c r="K65" s="40">
        <v>0</v>
      </c>
      <c r="L65" s="41">
        <v>0</v>
      </c>
      <c r="M65" s="41">
        <v>0</v>
      </c>
      <c r="N65" s="41">
        <v>0</v>
      </c>
      <c r="O65" s="41">
        <v>0</v>
      </c>
      <c r="P65" s="42">
        <v>0</v>
      </c>
      <c r="Q65" s="43"/>
    </row>
    <row r="66" spans="1:17" ht="21">
      <c r="A66" s="30" t="s">
        <v>42</v>
      </c>
      <c r="B66" s="29">
        <v>40</v>
      </c>
      <c r="C66" s="28">
        <v>5</v>
      </c>
      <c r="D66" s="28">
        <v>1</v>
      </c>
      <c r="E66" s="27" t="s">
        <v>43</v>
      </c>
      <c r="F66" s="26"/>
      <c r="G66" s="40">
        <v>0</v>
      </c>
      <c r="H66" s="41">
        <v>0</v>
      </c>
      <c r="I66" s="41">
        <v>0</v>
      </c>
      <c r="J66" s="41">
        <v>0</v>
      </c>
      <c r="K66" s="40">
        <v>0</v>
      </c>
      <c r="L66" s="41">
        <v>0</v>
      </c>
      <c r="M66" s="41">
        <v>0</v>
      </c>
      <c r="N66" s="41">
        <v>0</v>
      </c>
      <c r="O66" s="41">
        <v>0</v>
      </c>
      <c r="P66" s="42">
        <v>0</v>
      </c>
      <c r="Q66" s="43"/>
    </row>
    <row r="67" spans="1:17" ht="21">
      <c r="A67" s="30" t="s">
        <v>44</v>
      </c>
      <c r="B67" s="29">
        <v>40</v>
      </c>
      <c r="C67" s="28">
        <v>5</v>
      </c>
      <c r="D67" s="28">
        <v>1</v>
      </c>
      <c r="E67" s="27" t="s">
        <v>45</v>
      </c>
      <c r="F67" s="26"/>
      <c r="G67" s="40">
        <v>0</v>
      </c>
      <c r="H67" s="41">
        <v>0</v>
      </c>
      <c r="I67" s="41">
        <v>0</v>
      </c>
      <c r="J67" s="41">
        <v>0</v>
      </c>
      <c r="K67" s="40">
        <v>0</v>
      </c>
      <c r="L67" s="41">
        <v>0</v>
      </c>
      <c r="M67" s="41">
        <v>0</v>
      </c>
      <c r="N67" s="41">
        <v>0</v>
      </c>
      <c r="O67" s="41">
        <v>0</v>
      </c>
      <c r="P67" s="42">
        <v>0</v>
      </c>
      <c r="Q67" s="43"/>
    </row>
    <row r="68" spans="1:17" ht="21">
      <c r="A68" s="30" t="s">
        <v>46</v>
      </c>
      <c r="B68" s="29">
        <v>40</v>
      </c>
      <c r="C68" s="28">
        <v>5</v>
      </c>
      <c r="D68" s="28">
        <v>1</v>
      </c>
      <c r="E68" s="27" t="s">
        <v>47</v>
      </c>
      <c r="F68" s="26"/>
      <c r="G68" s="40">
        <v>0</v>
      </c>
      <c r="H68" s="41">
        <v>0</v>
      </c>
      <c r="I68" s="41">
        <v>0</v>
      </c>
      <c r="J68" s="41">
        <v>0</v>
      </c>
      <c r="K68" s="40">
        <v>0</v>
      </c>
      <c r="L68" s="41">
        <v>0</v>
      </c>
      <c r="M68" s="41">
        <v>0</v>
      </c>
      <c r="N68" s="41">
        <v>0</v>
      </c>
      <c r="O68" s="41">
        <v>0</v>
      </c>
      <c r="P68" s="42">
        <v>0</v>
      </c>
      <c r="Q68" s="43"/>
    </row>
    <row r="69" spans="1:17">
      <c r="A69" s="30" t="s">
        <v>22</v>
      </c>
      <c r="B69" s="29">
        <v>40</v>
      </c>
      <c r="C69" s="28">
        <v>5</v>
      </c>
      <c r="D69" s="28">
        <v>1</v>
      </c>
      <c r="E69" s="27" t="s">
        <v>47</v>
      </c>
      <c r="F69" s="26" t="s">
        <v>23</v>
      </c>
      <c r="G69" s="40">
        <v>0</v>
      </c>
      <c r="H69" s="41">
        <v>0</v>
      </c>
      <c r="I69" s="41">
        <v>0</v>
      </c>
      <c r="J69" s="41">
        <v>0</v>
      </c>
      <c r="K69" s="40">
        <v>0</v>
      </c>
      <c r="L69" s="41">
        <v>0</v>
      </c>
      <c r="M69" s="41">
        <v>0</v>
      </c>
      <c r="N69" s="41">
        <v>0</v>
      </c>
      <c r="O69" s="41">
        <v>0</v>
      </c>
      <c r="P69" s="42">
        <v>0</v>
      </c>
      <c r="Q69" s="43"/>
    </row>
    <row r="70" spans="1:17" ht="51.6">
      <c r="A70" s="30" t="s">
        <v>58</v>
      </c>
      <c r="B70" s="29">
        <v>40</v>
      </c>
      <c r="C70" s="28">
        <v>5</v>
      </c>
      <c r="D70" s="28">
        <v>1</v>
      </c>
      <c r="E70" s="27" t="s">
        <v>47</v>
      </c>
      <c r="F70" s="26" t="s">
        <v>59</v>
      </c>
      <c r="G70" s="40">
        <v>0</v>
      </c>
      <c r="H70" s="41">
        <v>0</v>
      </c>
      <c r="I70" s="41">
        <v>0</v>
      </c>
      <c r="J70" s="41">
        <v>0</v>
      </c>
      <c r="K70" s="40">
        <v>0</v>
      </c>
      <c r="L70" s="41">
        <v>0</v>
      </c>
      <c r="M70" s="41">
        <v>0</v>
      </c>
      <c r="N70" s="41">
        <v>0</v>
      </c>
      <c r="O70" s="41">
        <v>0</v>
      </c>
      <c r="P70" s="42">
        <v>0</v>
      </c>
      <c r="Q70" s="43"/>
    </row>
    <row r="71" spans="1:17" ht="61.8">
      <c r="A71" s="30" t="s">
        <v>60</v>
      </c>
      <c r="B71" s="29">
        <v>40</v>
      </c>
      <c r="C71" s="28">
        <v>5</v>
      </c>
      <c r="D71" s="28">
        <v>1</v>
      </c>
      <c r="E71" s="27" t="s">
        <v>47</v>
      </c>
      <c r="F71" s="26" t="s">
        <v>61</v>
      </c>
      <c r="G71" s="40">
        <v>3997.7</v>
      </c>
      <c r="H71" s="41">
        <v>3997.7</v>
      </c>
      <c r="I71" s="41">
        <v>0</v>
      </c>
      <c r="J71" s="41">
        <v>0</v>
      </c>
      <c r="K71" s="40">
        <v>0</v>
      </c>
      <c r="L71" s="41">
        <v>3997.7</v>
      </c>
      <c r="M71" s="41">
        <v>3997.7</v>
      </c>
      <c r="N71" s="41">
        <v>0</v>
      </c>
      <c r="O71" s="41">
        <v>0</v>
      </c>
      <c r="P71" s="42">
        <v>0</v>
      </c>
      <c r="Q71" s="43"/>
    </row>
    <row r="72" spans="1:17" ht="51.6">
      <c r="A72" s="30" t="s">
        <v>62</v>
      </c>
      <c r="B72" s="29">
        <v>40</v>
      </c>
      <c r="C72" s="28">
        <v>5</v>
      </c>
      <c r="D72" s="28">
        <v>1</v>
      </c>
      <c r="E72" s="27" t="s">
        <v>47</v>
      </c>
      <c r="F72" s="26" t="s">
        <v>63</v>
      </c>
      <c r="G72" s="40">
        <v>-3997.7</v>
      </c>
      <c r="H72" s="41">
        <v>-3997.7</v>
      </c>
      <c r="I72" s="41">
        <v>0</v>
      </c>
      <c r="J72" s="41">
        <v>0</v>
      </c>
      <c r="K72" s="40">
        <v>0</v>
      </c>
      <c r="L72" s="41">
        <v>-3997.7</v>
      </c>
      <c r="M72" s="41">
        <v>-3997.7</v>
      </c>
      <c r="N72" s="41">
        <v>0</v>
      </c>
      <c r="O72" s="41">
        <v>0</v>
      </c>
      <c r="P72" s="42">
        <v>0</v>
      </c>
      <c r="Q72" s="43"/>
    </row>
    <row r="73" spans="1:17">
      <c r="A73" s="30" t="s">
        <v>93</v>
      </c>
      <c r="B73" s="29">
        <v>40</v>
      </c>
      <c r="C73" s="28">
        <v>5</v>
      </c>
      <c r="D73" s="28">
        <v>2</v>
      </c>
      <c r="E73" s="27"/>
      <c r="F73" s="26"/>
      <c r="G73" s="40">
        <v>2160.6</v>
      </c>
      <c r="H73" s="41">
        <v>2160.6</v>
      </c>
      <c r="I73" s="41">
        <v>0</v>
      </c>
      <c r="J73" s="41">
        <v>0</v>
      </c>
      <c r="K73" s="40">
        <v>0</v>
      </c>
      <c r="L73" s="41">
        <v>1931.6</v>
      </c>
      <c r="M73" s="41">
        <v>1931.6</v>
      </c>
      <c r="N73" s="41">
        <v>0</v>
      </c>
      <c r="O73" s="41">
        <v>0</v>
      </c>
      <c r="P73" s="42">
        <v>0</v>
      </c>
      <c r="Q73" s="43"/>
    </row>
    <row r="74" spans="1:17" ht="41.4">
      <c r="A74" s="30" t="s">
        <v>94</v>
      </c>
      <c r="B74" s="29">
        <v>40</v>
      </c>
      <c r="C74" s="28">
        <v>5</v>
      </c>
      <c r="D74" s="28">
        <v>2</v>
      </c>
      <c r="E74" s="27" t="s">
        <v>95</v>
      </c>
      <c r="F74" s="26"/>
      <c r="G74" s="40">
        <v>2160.6</v>
      </c>
      <c r="H74" s="41">
        <v>2160.6</v>
      </c>
      <c r="I74" s="41">
        <v>0</v>
      </c>
      <c r="J74" s="41">
        <v>0</v>
      </c>
      <c r="K74" s="40">
        <v>0</v>
      </c>
      <c r="L74" s="41">
        <v>1931.6</v>
      </c>
      <c r="M74" s="41">
        <v>1931.6</v>
      </c>
      <c r="N74" s="41">
        <v>0</v>
      </c>
      <c r="O74" s="41">
        <v>0</v>
      </c>
      <c r="P74" s="42">
        <v>0</v>
      </c>
      <c r="Q74" s="43"/>
    </row>
    <row r="75" spans="1:17" ht="41.4">
      <c r="A75" s="30" t="s">
        <v>96</v>
      </c>
      <c r="B75" s="29">
        <v>40</v>
      </c>
      <c r="C75" s="28">
        <v>5</v>
      </c>
      <c r="D75" s="28">
        <v>2</v>
      </c>
      <c r="E75" s="27" t="s">
        <v>97</v>
      </c>
      <c r="F75" s="26"/>
      <c r="G75" s="40">
        <v>2160.6</v>
      </c>
      <c r="H75" s="41">
        <v>2160.6</v>
      </c>
      <c r="I75" s="41">
        <v>0</v>
      </c>
      <c r="J75" s="41">
        <v>0</v>
      </c>
      <c r="K75" s="40">
        <v>0</v>
      </c>
      <c r="L75" s="41">
        <v>1931.6</v>
      </c>
      <c r="M75" s="41">
        <v>1931.6</v>
      </c>
      <c r="N75" s="41">
        <v>0</v>
      </c>
      <c r="O75" s="41">
        <v>0</v>
      </c>
      <c r="P75" s="42">
        <v>0</v>
      </c>
      <c r="Q75" s="43"/>
    </row>
    <row r="76" spans="1:17" ht="92.4">
      <c r="A76" s="30" t="s">
        <v>98</v>
      </c>
      <c r="B76" s="29">
        <v>40</v>
      </c>
      <c r="C76" s="28">
        <v>5</v>
      </c>
      <c r="D76" s="28">
        <v>2</v>
      </c>
      <c r="E76" s="27" t="s">
        <v>99</v>
      </c>
      <c r="F76" s="26"/>
      <c r="G76" s="40">
        <v>2160.6</v>
      </c>
      <c r="H76" s="41">
        <v>2160.6</v>
      </c>
      <c r="I76" s="41">
        <v>0</v>
      </c>
      <c r="J76" s="41">
        <v>0</v>
      </c>
      <c r="K76" s="40">
        <v>0</v>
      </c>
      <c r="L76" s="41">
        <v>1931.6</v>
      </c>
      <c r="M76" s="41">
        <v>1931.6</v>
      </c>
      <c r="N76" s="41">
        <v>0</v>
      </c>
      <c r="O76" s="41">
        <v>0</v>
      </c>
      <c r="P76" s="42">
        <v>0</v>
      </c>
      <c r="Q76" s="43"/>
    </row>
    <row r="77" spans="1:17">
      <c r="A77" s="30" t="s">
        <v>22</v>
      </c>
      <c r="B77" s="29">
        <v>40</v>
      </c>
      <c r="C77" s="28">
        <v>5</v>
      </c>
      <c r="D77" s="28">
        <v>2</v>
      </c>
      <c r="E77" s="27" t="s">
        <v>99</v>
      </c>
      <c r="F77" s="26" t="s">
        <v>23</v>
      </c>
      <c r="G77" s="40">
        <v>2160.6</v>
      </c>
      <c r="H77" s="41">
        <v>2160.6</v>
      </c>
      <c r="I77" s="41">
        <v>0</v>
      </c>
      <c r="J77" s="41">
        <v>0</v>
      </c>
      <c r="K77" s="40">
        <v>0</v>
      </c>
      <c r="L77" s="41">
        <v>1931.6</v>
      </c>
      <c r="M77" s="41">
        <v>1931.6</v>
      </c>
      <c r="N77" s="41">
        <v>0</v>
      </c>
      <c r="O77" s="41">
        <v>0</v>
      </c>
      <c r="P77" s="42">
        <v>0</v>
      </c>
      <c r="Q77" s="43"/>
    </row>
    <row r="78" spans="1:17" ht="51.6">
      <c r="A78" s="30" t="s">
        <v>58</v>
      </c>
      <c r="B78" s="29">
        <v>40</v>
      </c>
      <c r="C78" s="28">
        <v>5</v>
      </c>
      <c r="D78" s="28">
        <v>2</v>
      </c>
      <c r="E78" s="27" t="s">
        <v>99</v>
      </c>
      <c r="F78" s="26" t="s">
        <v>59</v>
      </c>
      <c r="G78" s="40">
        <v>2160.6</v>
      </c>
      <c r="H78" s="41">
        <v>2160.6</v>
      </c>
      <c r="I78" s="41">
        <v>0</v>
      </c>
      <c r="J78" s="41">
        <v>0</v>
      </c>
      <c r="K78" s="40">
        <v>0</v>
      </c>
      <c r="L78" s="41">
        <v>1931.6</v>
      </c>
      <c r="M78" s="41">
        <v>1931.6</v>
      </c>
      <c r="N78" s="41">
        <v>0</v>
      </c>
      <c r="O78" s="41">
        <v>0</v>
      </c>
      <c r="P78" s="42">
        <v>0</v>
      </c>
      <c r="Q78" s="43"/>
    </row>
    <row r="79" spans="1:17" ht="51.6">
      <c r="A79" s="30" t="s">
        <v>62</v>
      </c>
      <c r="B79" s="29">
        <v>40</v>
      </c>
      <c r="C79" s="28">
        <v>5</v>
      </c>
      <c r="D79" s="28">
        <v>2</v>
      </c>
      <c r="E79" s="27" t="s">
        <v>99</v>
      </c>
      <c r="F79" s="26" t="s">
        <v>63</v>
      </c>
      <c r="G79" s="40">
        <v>2160.6</v>
      </c>
      <c r="H79" s="41">
        <v>2160.6</v>
      </c>
      <c r="I79" s="41">
        <v>0</v>
      </c>
      <c r="J79" s="41">
        <v>0</v>
      </c>
      <c r="K79" s="40">
        <v>0</v>
      </c>
      <c r="L79" s="41">
        <v>1931.6</v>
      </c>
      <c r="M79" s="41">
        <v>1931.6</v>
      </c>
      <c r="N79" s="41">
        <v>0</v>
      </c>
      <c r="O79" s="41">
        <v>0</v>
      </c>
      <c r="P79" s="42">
        <v>0</v>
      </c>
      <c r="Q79" s="43"/>
    </row>
    <row r="80" spans="1:17">
      <c r="A80" s="30" t="s">
        <v>100</v>
      </c>
      <c r="B80" s="29">
        <v>40</v>
      </c>
      <c r="C80" s="28">
        <v>5</v>
      </c>
      <c r="D80" s="28">
        <v>3</v>
      </c>
      <c r="E80" s="27"/>
      <c r="F80" s="26"/>
      <c r="G80" s="40">
        <v>-2160.6</v>
      </c>
      <c r="H80" s="41">
        <v>-2160.6</v>
      </c>
      <c r="I80" s="41">
        <v>0</v>
      </c>
      <c r="J80" s="41">
        <v>0</v>
      </c>
      <c r="K80" s="40">
        <v>0</v>
      </c>
      <c r="L80" s="41">
        <v>-1931.6</v>
      </c>
      <c r="M80" s="41">
        <v>-1931.6</v>
      </c>
      <c r="N80" s="41">
        <v>0</v>
      </c>
      <c r="O80" s="41">
        <v>0</v>
      </c>
      <c r="P80" s="42">
        <v>0</v>
      </c>
      <c r="Q80" s="43"/>
    </row>
    <row r="81" spans="1:17" ht="21">
      <c r="A81" s="30" t="s">
        <v>42</v>
      </c>
      <c r="B81" s="29">
        <v>40</v>
      </c>
      <c r="C81" s="28">
        <v>5</v>
      </c>
      <c r="D81" s="28">
        <v>3</v>
      </c>
      <c r="E81" s="27" t="s">
        <v>43</v>
      </c>
      <c r="F81" s="26"/>
      <c r="G81" s="40">
        <v>-2160.6</v>
      </c>
      <c r="H81" s="41">
        <v>-2160.6</v>
      </c>
      <c r="I81" s="41">
        <v>0</v>
      </c>
      <c r="J81" s="41">
        <v>0</v>
      </c>
      <c r="K81" s="40">
        <v>0</v>
      </c>
      <c r="L81" s="41">
        <v>-1931.6</v>
      </c>
      <c r="M81" s="41">
        <v>-1931.6</v>
      </c>
      <c r="N81" s="41">
        <v>0</v>
      </c>
      <c r="O81" s="41">
        <v>0</v>
      </c>
      <c r="P81" s="42">
        <v>0</v>
      </c>
      <c r="Q81" s="43"/>
    </row>
    <row r="82" spans="1:17" ht="21">
      <c r="A82" s="30" t="s">
        <v>44</v>
      </c>
      <c r="B82" s="29">
        <v>40</v>
      </c>
      <c r="C82" s="28">
        <v>5</v>
      </c>
      <c r="D82" s="28">
        <v>3</v>
      </c>
      <c r="E82" s="27" t="s">
        <v>45</v>
      </c>
      <c r="F82" s="26"/>
      <c r="G82" s="40">
        <v>-2160.6</v>
      </c>
      <c r="H82" s="41">
        <v>-2160.6</v>
      </c>
      <c r="I82" s="41">
        <v>0</v>
      </c>
      <c r="J82" s="41">
        <v>0</v>
      </c>
      <c r="K82" s="40">
        <v>0</v>
      </c>
      <c r="L82" s="41">
        <v>-1931.6</v>
      </c>
      <c r="M82" s="41">
        <v>-1931.6</v>
      </c>
      <c r="N82" s="41">
        <v>0</v>
      </c>
      <c r="O82" s="41">
        <v>0</v>
      </c>
      <c r="P82" s="42">
        <v>0</v>
      </c>
      <c r="Q82" s="43"/>
    </row>
    <row r="83" spans="1:17" ht="21">
      <c r="A83" s="30" t="s">
        <v>46</v>
      </c>
      <c r="B83" s="29">
        <v>40</v>
      </c>
      <c r="C83" s="28">
        <v>5</v>
      </c>
      <c r="D83" s="28">
        <v>3</v>
      </c>
      <c r="E83" s="27" t="s">
        <v>47</v>
      </c>
      <c r="F83" s="26"/>
      <c r="G83" s="40">
        <v>-2160.6</v>
      </c>
      <c r="H83" s="41">
        <v>-2160.6</v>
      </c>
      <c r="I83" s="41">
        <v>0</v>
      </c>
      <c r="J83" s="41">
        <v>0</v>
      </c>
      <c r="K83" s="40">
        <v>0</v>
      </c>
      <c r="L83" s="41">
        <v>-1931.6</v>
      </c>
      <c r="M83" s="41">
        <v>-1931.6</v>
      </c>
      <c r="N83" s="41">
        <v>0</v>
      </c>
      <c r="O83" s="41">
        <v>0</v>
      </c>
      <c r="P83" s="42">
        <v>0</v>
      </c>
      <c r="Q83" s="43"/>
    </row>
    <row r="84" spans="1:17" ht="31.2">
      <c r="A84" s="30" t="s">
        <v>5</v>
      </c>
      <c r="B84" s="29">
        <v>40</v>
      </c>
      <c r="C84" s="28">
        <v>5</v>
      </c>
      <c r="D84" s="28">
        <v>3</v>
      </c>
      <c r="E84" s="27" t="s">
        <v>47</v>
      </c>
      <c r="F84" s="26" t="s">
        <v>4</v>
      </c>
      <c r="G84" s="40">
        <v>-2160.6</v>
      </c>
      <c r="H84" s="41">
        <v>-2160.6</v>
      </c>
      <c r="I84" s="41">
        <v>0</v>
      </c>
      <c r="J84" s="41">
        <v>0</v>
      </c>
      <c r="K84" s="40">
        <v>0</v>
      </c>
      <c r="L84" s="41">
        <v>-1931.6</v>
      </c>
      <c r="M84" s="41">
        <v>-1931.6</v>
      </c>
      <c r="N84" s="41">
        <v>0</v>
      </c>
      <c r="O84" s="41">
        <v>0</v>
      </c>
      <c r="P84" s="42">
        <v>0</v>
      </c>
      <c r="Q84" s="43"/>
    </row>
    <row r="85" spans="1:17" ht="31.2">
      <c r="A85" s="30" t="s">
        <v>3</v>
      </c>
      <c r="B85" s="29">
        <v>40</v>
      </c>
      <c r="C85" s="28">
        <v>5</v>
      </c>
      <c r="D85" s="28">
        <v>3</v>
      </c>
      <c r="E85" s="27" t="s">
        <v>47</v>
      </c>
      <c r="F85" s="26" t="s">
        <v>2</v>
      </c>
      <c r="G85" s="40">
        <v>-2160.6</v>
      </c>
      <c r="H85" s="41">
        <v>-2160.6</v>
      </c>
      <c r="I85" s="41">
        <v>0</v>
      </c>
      <c r="J85" s="41">
        <v>0</v>
      </c>
      <c r="K85" s="40">
        <v>0</v>
      </c>
      <c r="L85" s="41">
        <v>-1931.6</v>
      </c>
      <c r="M85" s="41">
        <v>-1931.6</v>
      </c>
      <c r="N85" s="41">
        <v>0</v>
      </c>
      <c r="O85" s="41">
        <v>0</v>
      </c>
      <c r="P85" s="42">
        <v>0</v>
      </c>
      <c r="Q85" s="43"/>
    </row>
    <row r="86" spans="1:17">
      <c r="A86" s="30" t="s">
        <v>21</v>
      </c>
      <c r="B86" s="29">
        <v>40</v>
      </c>
      <c r="C86" s="28">
        <v>5</v>
      </c>
      <c r="D86" s="28">
        <v>3</v>
      </c>
      <c r="E86" s="27" t="s">
        <v>47</v>
      </c>
      <c r="F86" s="26" t="s">
        <v>1</v>
      </c>
      <c r="G86" s="40">
        <v>-2160.6</v>
      </c>
      <c r="H86" s="41">
        <v>-2160.6</v>
      </c>
      <c r="I86" s="41">
        <v>0</v>
      </c>
      <c r="J86" s="41">
        <v>0</v>
      </c>
      <c r="K86" s="40">
        <v>0</v>
      </c>
      <c r="L86" s="41">
        <v>-1931.6</v>
      </c>
      <c r="M86" s="41">
        <v>-1931.6</v>
      </c>
      <c r="N86" s="41">
        <v>0</v>
      </c>
      <c r="O86" s="41">
        <v>0</v>
      </c>
      <c r="P86" s="42">
        <v>0</v>
      </c>
      <c r="Q86" s="43"/>
    </row>
    <row r="87" spans="1:17">
      <c r="A87" s="30" t="s">
        <v>22</v>
      </c>
      <c r="B87" s="29">
        <v>40</v>
      </c>
      <c r="C87" s="28">
        <v>5</v>
      </c>
      <c r="D87" s="28">
        <v>3</v>
      </c>
      <c r="E87" s="27" t="s">
        <v>47</v>
      </c>
      <c r="F87" s="26" t="s">
        <v>23</v>
      </c>
      <c r="G87" s="40">
        <v>0</v>
      </c>
      <c r="H87" s="41">
        <v>0</v>
      </c>
      <c r="I87" s="41">
        <v>0</v>
      </c>
      <c r="J87" s="41">
        <v>0</v>
      </c>
      <c r="K87" s="40">
        <v>0</v>
      </c>
      <c r="L87" s="41">
        <v>0</v>
      </c>
      <c r="M87" s="41">
        <v>0</v>
      </c>
      <c r="N87" s="41">
        <v>0</v>
      </c>
      <c r="O87" s="41">
        <v>0</v>
      </c>
      <c r="P87" s="42">
        <v>0</v>
      </c>
      <c r="Q87" s="43"/>
    </row>
    <row r="88" spans="1:17" ht="51.6">
      <c r="A88" s="30" t="s">
        <v>58</v>
      </c>
      <c r="B88" s="29">
        <v>40</v>
      </c>
      <c r="C88" s="28">
        <v>5</v>
      </c>
      <c r="D88" s="28">
        <v>3</v>
      </c>
      <c r="E88" s="27" t="s">
        <v>47</v>
      </c>
      <c r="F88" s="26" t="s">
        <v>59</v>
      </c>
      <c r="G88" s="40">
        <v>0</v>
      </c>
      <c r="H88" s="41">
        <v>0</v>
      </c>
      <c r="I88" s="41">
        <v>0</v>
      </c>
      <c r="J88" s="41">
        <v>0</v>
      </c>
      <c r="K88" s="40">
        <v>0</v>
      </c>
      <c r="L88" s="41">
        <v>0</v>
      </c>
      <c r="M88" s="41">
        <v>0</v>
      </c>
      <c r="N88" s="41">
        <v>0</v>
      </c>
      <c r="O88" s="41">
        <v>0</v>
      </c>
      <c r="P88" s="42">
        <v>0</v>
      </c>
      <c r="Q88" s="43"/>
    </row>
    <row r="89" spans="1:17" ht="61.8">
      <c r="A89" s="30" t="s">
        <v>60</v>
      </c>
      <c r="B89" s="29">
        <v>40</v>
      </c>
      <c r="C89" s="28">
        <v>5</v>
      </c>
      <c r="D89" s="28">
        <v>3</v>
      </c>
      <c r="E89" s="27" t="s">
        <v>47</v>
      </c>
      <c r="F89" s="26" t="s">
        <v>61</v>
      </c>
      <c r="G89" s="40">
        <v>300</v>
      </c>
      <c r="H89" s="41">
        <v>300</v>
      </c>
      <c r="I89" s="41">
        <v>0</v>
      </c>
      <c r="J89" s="41">
        <v>0</v>
      </c>
      <c r="K89" s="40">
        <v>0</v>
      </c>
      <c r="L89" s="41">
        <v>300</v>
      </c>
      <c r="M89" s="41">
        <v>300</v>
      </c>
      <c r="N89" s="41">
        <v>0</v>
      </c>
      <c r="O89" s="41">
        <v>0</v>
      </c>
      <c r="P89" s="42">
        <v>0</v>
      </c>
      <c r="Q89" s="43"/>
    </row>
    <row r="90" spans="1:17" ht="51.6">
      <c r="A90" s="30" t="s">
        <v>62</v>
      </c>
      <c r="B90" s="29">
        <v>40</v>
      </c>
      <c r="C90" s="28">
        <v>5</v>
      </c>
      <c r="D90" s="28">
        <v>3</v>
      </c>
      <c r="E90" s="27" t="s">
        <v>47</v>
      </c>
      <c r="F90" s="26" t="s">
        <v>63</v>
      </c>
      <c r="G90" s="40">
        <v>-300</v>
      </c>
      <c r="H90" s="41">
        <v>-300</v>
      </c>
      <c r="I90" s="41">
        <v>0</v>
      </c>
      <c r="J90" s="41">
        <v>0</v>
      </c>
      <c r="K90" s="40">
        <v>0</v>
      </c>
      <c r="L90" s="41">
        <v>-300</v>
      </c>
      <c r="M90" s="41">
        <v>-300</v>
      </c>
      <c r="N90" s="41">
        <v>0</v>
      </c>
      <c r="O90" s="41">
        <v>0</v>
      </c>
      <c r="P90" s="42">
        <v>0</v>
      </c>
      <c r="Q90" s="43"/>
    </row>
    <row r="91" spans="1:17" ht="21">
      <c r="A91" s="30" t="s">
        <v>25</v>
      </c>
      <c r="B91" s="29">
        <v>40</v>
      </c>
      <c r="C91" s="28">
        <v>5</v>
      </c>
      <c r="D91" s="28">
        <v>5</v>
      </c>
      <c r="E91" s="27"/>
      <c r="F91" s="26"/>
      <c r="G91" s="40">
        <v>0</v>
      </c>
      <c r="H91" s="41">
        <v>0</v>
      </c>
      <c r="I91" s="41">
        <v>0</v>
      </c>
      <c r="J91" s="41">
        <v>0</v>
      </c>
      <c r="K91" s="40">
        <v>0</v>
      </c>
      <c r="L91" s="41">
        <v>0</v>
      </c>
      <c r="M91" s="41">
        <v>0</v>
      </c>
      <c r="N91" s="41">
        <v>0</v>
      </c>
      <c r="O91" s="41">
        <v>0</v>
      </c>
      <c r="P91" s="42">
        <v>0</v>
      </c>
      <c r="Q91" s="43"/>
    </row>
    <row r="92" spans="1:17" ht="41.4">
      <c r="A92" s="30" t="s">
        <v>26</v>
      </c>
      <c r="B92" s="29">
        <v>40</v>
      </c>
      <c r="C92" s="28">
        <v>5</v>
      </c>
      <c r="D92" s="28">
        <v>5</v>
      </c>
      <c r="E92" s="27" t="s">
        <v>27</v>
      </c>
      <c r="F92" s="26"/>
      <c r="G92" s="40">
        <v>0</v>
      </c>
      <c r="H92" s="41">
        <v>0</v>
      </c>
      <c r="I92" s="41">
        <v>0</v>
      </c>
      <c r="J92" s="41">
        <v>0</v>
      </c>
      <c r="K92" s="40">
        <v>0</v>
      </c>
      <c r="L92" s="41">
        <v>0</v>
      </c>
      <c r="M92" s="41">
        <v>0</v>
      </c>
      <c r="N92" s="41">
        <v>0</v>
      </c>
      <c r="O92" s="41">
        <v>0</v>
      </c>
      <c r="P92" s="42">
        <v>0</v>
      </c>
      <c r="Q92" s="43"/>
    </row>
    <row r="93" spans="1:17" ht="31.2">
      <c r="A93" s="30" t="s">
        <v>28</v>
      </c>
      <c r="B93" s="29">
        <v>40</v>
      </c>
      <c r="C93" s="28">
        <v>5</v>
      </c>
      <c r="D93" s="28">
        <v>5</v>
      </c>
      <c r="E93" s="27" t="s">
        <v>29</v>
      </c>
      <c r="F93" s="26"/>
      <c r="G93" s="40">
        <v>0</v>
      </c>
      <c r="H93" s="41">
        <v>0</v>
      </c>
      <c r="I93" s="41">
        <v>0</v>
      </c>
      <c r="J93" s="41">
        <v>0</v>
      </c>
      <c r="K93" s="40">
        <v>0</v>
      </c>
      <c r="L93" s="41">
        <v>0</v>
      </c>
      <c r="M93" s="41">
        <v>0</v>
      </c>
      <c r="N93" s="41">
        <v>0</v>
      </c>
      <c r="O93" s="41">
        <v>0</v>
      </c>
      <c r="P93" s="42">
        <v>0</v>
      </c>
      <c r="Q93" s="43"/>
    </row>
    <row r="94" spans="1:17" ht="21">
      <c r="A94" s="30" t="s">
        <v>30</v>
      </c>
      <c r="B94" s="29">
        <v>40</v>
      </c>
      <c r="C94" s="28">
        <v>5</v>
      </c>
      <c r="D94" s="28">
        <v>5</v>
      </c>
      <c r="E94" s="27" t="s">
        <v>31</v>
      </c>
      <c r="F94" s="26"/>
      <c r="G94" s="40">
        <v>0</v>
      </c>
      <c r="H94" s="41">
        <v>0</v>
      </c>
      <c r="I94" s="41">
        <v>0</v>
      </c>
      <c r="J94" s="41">
        <v>0</v>
      </c>
      <c r="K94" s="40">
        <v>0</v>
      </c>
      <c r="L94" s="41">
        <v>0</v>
      </c>
      <c r="M94" s="41">
        <v>0</v>
      </c>
      <c r="N94" s="41">
        <v>0</v>
      </c>
      <c r="O94" s="41">
        <v>0</v>
      </c>
      <c r="P94" s="42">
        <v>0</v>
      </c>
      <c r="Q94" s="43"/>
    </row>
    <row r="95" spans="1:17" ht="31.2">
      <c r="A95" s="30" t="s">
        <v>24</v>
      </c>
      <c r="B95" s="29">
        <v>40</v>
      </c>
      <c r="C95" s="28">
        <v>5</v>
      </c>
      <c r="D95" s="28">
        <v>5</v>
      </c>
      <c r="E95" s="27" t="s">
        <v>32</v>
      </c>
      <c r="F95" s="26"/>
      <c r="G95" s="40">
        <v>0</v>
      </c>
      <c r="H95" s="41">
        <v>0</v>
      </c>
      <c r="I95" s="41">
        <v>0</v>
      </c>
      <c r="J95" s="41">
        <v>0</v>
      </c>
      <c r="K95" s="40">
        <v>0</v>
      </c>
      <c r="L95" s="41">
        <v>0</v>
      </c>
      <c r="M95" s="41">
        <v>0</v>
      </c>
      <c r="N95" s="41">
        <v>0</v>
      </c>
      <c r="O95" s="41">
        <v>0</v>
      </c>
      <c r="P95" s="42">
        <v>0</v>
      </c>
      <c r="Q95" s="43"/>
    </row>
    <row r="96" spans="1:17">
      <c r="A96" s="30" t="s">
        <v>22</v>
      </c>
      <c r="B96" s="29">
        <v>40</v>
      </c>
      <c r="C96" s="28">
        <v>5</v>
      </c>
      <c r="D96" s="28">
        <v>5</v>
      </c>
      <c r="E96" s="27" t="s">
        <v>32</v>
      </c>
      <c r="F96" s="26" t="s">
        <v>23</v>
      </c>
      <c r="G96" s="40">
        <v>0</v>
      </c>
      <c r="H96" s="41">
        <v>0</v>
      </c>
      <c r="I96" s="41">
        <v>0</v>
      </c>
      <c r="J96" s="41">
        <v>0</v>
      </c>
      <c r="K96" s="40">
        <v>0</v>
      </c>
      <c r="L96" s="41">
        <v>0</v>
      </c>
      <c r="M96" s="41">
        <v>0</v>
      </c>
      <c r="N96" s="41">
        <v>0</v>
      </c>
      <c r="O96" s="41">
        <v>0</v>
      </c>
      <c r="P96" s="42">
        <v>0</v>
      </c>
      <c r="Q96" s="43"/>
    </row>
    <row r="97" spans="1:17" ht="21">
      <c r="A97" s="30" t="s">
        <v>33</v>
      </c>
      <c r="B97" s="29">
        <v>40</v>
      </c>
      <c r="C97" s="28">
        <v>5</v>
      </c>
      <c r="D97" s="28">
        <v>5</v>
      </c>
      <c r="E97" s="27" t="s">
        <v>32</v>
      </c>
      <c r="F97" s="26" t="s">
        <v>34</v>
      </c>
      <c r="G97" s="40">
        <v>0</v>
      </c>
      <c r="H97" s="41">
        <v>0</v>
      </c>
      <c r="I97" s="41">
        <v>0</v>
      </c>
      <c r="J97" s="41">
        <v>0</v>
      </c>
      <c r="K97" s="40">
        <v>0</v>
      </c>
      <c r="L97" s="41">
        <v>0</v>
      </c>
      <c r="M97" s="41">
        <v>0</v>
      </c>
      <c r="N97" s="41">
        <v>0</v>
      </c>
      <c r="O97" s="41">
        <v>0</v>
      </c>
      <c r="P97" s="42">
        <v>0</v>
      </c>
      <c r="Q97" s="43"/>
    </row>
    <row r="98" spans="1:17">
      <c r="A98" s="30" t="s">
        <v>35</v>
      </c>
      <c r="B98" s="29">
        <v>40</v>
      </c>
      <c r="C98" s="28">
        <v>5</v>
      </c>
      <c r="D98" s="28">
        <v>5</v>
      </c>
      <c r="E98" s="27" t="s">
        <v>32</v>
      </c>
      <c r="F98" s="26" t="s">
        <v>36</v>
      </c>
      <c r="G98" s="40">
        <v>9.1999999999999993</v>
      </c>
      <c r="H98" s="41">
        <v>9.1999999999999993</v>
      </c>
      <c r="I98" s="41">
        <v>0</v>
      </c>
      <c r="J98" s="41">
        <v>0</v>
      </c>
      <c r="K98" s="40">
        <v>0</v>
      </c>
      <c r="L98" s="41">
        <v>9.1999999999999993</v>
      </c>
      <c r="M98" s="41">
        <v>9.1999999999999993</v>
      </c>
      <c r="N98" s="41">
        <v>0</v>
      </c>
      <c r="O98" s="41">
        <v>0</v>
      </c>
      <c r="P98" s="42">
        <v>0</v>
      </c>
      <c r="Q98" s="43"/>
    </row>
    <row r="99" spans="1:17" ht="13.8" thickBot="1">
      <c r="A99" s="25" t="s">
        <v>37</v>
      </c>
      <c r="B99" s="24">
        <v>40</v>
      </c>
      <c r="C99" s="23">
        <v>5</v>
      </c>
      <c r="D99" s="23">
        <v>5</v>
      </c>
      <c r="E99" s="22" t="s">
        <v>32</v>
      </c>
      <c r="F99" s="21" t="s">
        <v>38</v>
      </c>
      <c r="G99" s="44">
        <v>-9.1999999999999993</v>
      </c>
      <c r="H99" s="45">
        <v>-9.1999999999999993</v>
      </c>
      <c r="I99" s="45">
        <v>0</v>
      </c>
      <c r="J99" s="45">
        <v>0</v>
      </c>
      <c r="K99" s="44">
        <v>0</v>
      </c>
      <c r="L99" s="45">
        <v>-9.1999999999999993</v>
      </c>
      <c r="M99" s="45">
        <v>-9.1999999999999993</v>
      </c>
      <c r="N99" s="45">
        <v>0</v>
      </c>
      <c r="O99" s="45">
        <v>0</v>
      </c>
      <c r="P99" s="46">
        <v>0</v>
      </c>
      <c r="Q99" s="43"/>
    </row>
    <row r="100" spans="1:17" ht="13.8" thickBot="1">
      <c r="A100" s="50" t="s">
        <v>0</v>
      </c>
      <c r="B100" s="51"/>
      <c r="C100" s="51"/>
      <c r="D100" s="51"/>
      <c r="E100" s="51"/>
      <c r="F100" s="51"/>
      <c r="G100" s="48">
        <v>0</v>
      </c>
      <c r="H100" s="47">
        <v>0</v>
      </c>
      <c r="I100" s="48">
        <v>0</v>
      </c>
      <c r="J100" s="52">
        <v>0</v>
      </c>
      <c r="K100" s="49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43"/>
    </row>
    <row r="101" spans="1:17"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1:17"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</row>
    <row r="103" spans="1:17"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</row>
    <row r="104" spans="1:17"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</row>
    <row r="105" spans="1:17"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1:17"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7"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1:17"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1:17"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7"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7"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1:17"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7:17"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</row>
    <row r="114" spans="7:17"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</sheetData>
  <mergeCells count="6">
    <mergeCell ref="O2:P2"/>
    <mergeCell ref="O3:P3"/>
    <mergeCell ref="A5:P6"/>
    <mergeCell ref="A8:G8"/>
    <mergeCell ref="H9:K9"/>
    <mergeCell ref="M9:P9"/>
  </mergeCells>
  <printOptions horizontalCentered="1" verticalCentered="1"/>
  <pageMargins left="0.19685039370078741" right="0" top="0.19685039370078741" bottom="0.19685039370078741" header="0.31496062992125984" footer="0"/>
  <pageSetup paperSize="9" scale="5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2018-03-26T11:05:16Z</cp:lastPrinted>
  <dcterms:created xsi:type="dcterms:W3CDTF">2017-12-21T06:09:12Z</dcterms:created>
  <dcterms:modified xsi:type="dcterms:W3CDTF">2018-03-26T12:26:20Z</dcterms:modified>
</cp:coreProperties>
</file>