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355" windowHeight="8400" activeTab="0"/>
  </bookViews>
  <sheets>
    <sheet name="Лист1" sheetId="1" r:id="rId1"/>
    <sheet name="Лист2" sheetId="2" r:id="rId2"/>
  </sheets>
  <definedNames>
    <definedName name="_xlnm.Print_Titles" localSheetId="0">'Лист1'!$7:$7</definedName>
    <definedName name="_xlnm.Print_Area" localSheetId="0">'Лист1'!$A$1:$K$128</definedName>
  </definedNames>
  <calcPr fullCalcOnLoad="1"/>
</workbook>
</file>

<file path=xl/sharedStrings.xml><?xml version="1.0" encoding="utf-8"?>
<sst xmlns="http://schemas.openxmlformats.org/spreadsheetml/2006/main" count="406" uniqueCount="262">
  <si>
    <t>Показатели</t>
  </si>
  <si>
    <t>тыс.человек</t>
  </si>
  <si>
    <t xml:space="preserve">     в действующих ценах каждого года</t>
  </si>
  <si>
    <t>млн. рублей</t>
  </si>
  <si>
    <t xml:space="preserve">   - добыча полезных ископаемых</t>
  </si>
  <si>
    <t xml:space="preserve">   - обрабатывающие производства</t>
  </si>
  <si>
    <t xml:space="preserve">   - производство и распределение электроэнергии, газа и воды   </t>
  </si>
  <si>
    <t>%</t>
  </si>
  <si>
    <t>Производство основных видов промышленной продукции:</t>
  </si>
  <si>
    <t>млн.тонн</t>
  </si>
  <si>
    <t>млрд.куб.м</t>
  </si>
  <si>
    <t>Производство электроэнергии</t>
  </si>
  <si>
    <t>млрд.кВт. час.</t>
  </si>
  <si>
    <t>тыс.куб.м</t>
  </si>
  <si>
    <t>Производство пиломатериалов</t>
  </si>
  <si>
    <t>млн.руб.</t>
  </si>
  <si>
    <t>млн.рублей</t>
  </si>
  <si>
    <t>Производство сельскохозяйственной продукции (без учета населения):</t>
  </si>
  <si>
    <t>скот и птица (на убой в живом весе)</t>
  </si>
  <si>
    <t>тыс.тонн</t>
  </si>
  <si>
    <t>молоко</t>
  </si>
  <si>
    <t>яйцо</t>
  </si>
  <si>
    <t>млн.штук</t>
  </si>
  <si>
    <t>картофель</t>
  </si>
  <si>
    <t>овощи</t>
  </si>
  <si>
    <t>поголовье скота</t>
  </si>
  <si>
    <t>тыс.голов</t>
  </si>
  <si>
    <t xml:space="preserve">Финансы: </t>
  </si>
  <si>
    <t>Доходы  бюджета муниципального образования</t>
  </si>
  <si>
    <t>Расходы  бюджета муниципального образования</t>
  </si>
  <si>
    <t>тыс.кв.м</t>
  </si>
  <si>
    <t>Общеобразовательные школы</t>
  </si>
  <si>
    <t>уч. мест</t>
  </si>
  <si>
    <t>Дошкольные образовательные учреждения</t>
  </si>
  <si>
    <t xml:space="preserve">мест </t>
  </si>
  <si>
    <t>Поликлиники</t>
  </si>
  <si>
    <t>посещений в смену</t>
  </si>
  <si>
    <t>Больницы</t>
  </si>
  <si>
    <t>койко/мест</t>
  </si>
  <si>
    <t>Уровень жизни населения:</t>
  </si>
  <si>
    <t>рублей</t>
  </si>
  <si>
    <t>Потребительские расходы на душу населения</t>
  </si>
  <si>
    <t>Средний размер дохода пенсионера (на конец года отчетного периода)</t>
  </si>
  <si>
    <t xml:space="preserve">Соотношение среднемесячного дохода  и прожиточного минимума пенсионера </t>
  </si>
  <si>
    <t>тыс.рублей</t>
  </si>
  <si>
    <t>Прибыль прибыльных предприятий</t>
  </si>
  <si>
    <t>Кредиторская задолженность</t>
  </si>
  <si>
    <t>Дебиторская задолженность</t>
  </si>
  <si>
    <t>Реальные располагаемые денежные доходы неселения</t>
  </si>
  <si>
    <t>Конструкции и детали железобетонные</t>
  </si>
  <si>
    <t>Добыча нефти, включая газовый конденсат</t>
  </si>
  <si>
    <t>Жилые дома (общая площадь квартир)</t>
  </si>
  <si>
    <t>единиц</t>
  </si>
  <si>
    <t>Установленный стандарт уровня платежей населения за ЖКУ</t>
  </si>
  <si>
    <t>Общая дебиторская задолженность ЖКК</t>
  </si>
  <si>
    <t>Доля задолженности населения в общем объеме дебиторской задолженности ЖКК</t>
  </si>
  <si>
    <t>Среднесписочная численность работников (без внешних совместителей) по полному кругу организаций</t>
  </si>
  <si>
    <t>Среднесписочная численность работников (без внешних совместителей) по организациям, не относящимся к субъектам малого предпринимательства</t>
  </si>
  <si>
    <t>Индекс физического объема</t>
  </si>
  <si>
    <t>Индекс промышленного производства</t>
  </si>
  <si>
    <t>в % к предыдущему году</t>
  </si>
  <si>
    <t>Индекс производства</t>
  </si>
  <si>
    <t>% к предыдущему году в сопоставимых ценах</t>
  </si>
  <si>
    <t>тыс. единиц</t>
  </si>
  <si>
    <t>хлеб и хлебобулочные изделия</t>
  </si>
  <si>
    <t>колбасные изделия</t>
  </si>
  <si>
    <t>тонн</t>
  </si>
  <si>
    <t>в том числе: безвозмездные поступления от других бюджетов бюджетной системы Российской Федерации</t>
  </si>
  <si>
    <t xml:space="preserve">Объем предоставленных субсидий на оплату жилого помещения и коммунальных услуг </t>
  </si>
  <si>
    <t>Миграционный прирост (убыль) населения</t>
  </si>
  <si>
    <t>Инфраструктура населенных пунктов:</t>
  </si>
  <si>
    <t>Производство местной  пищевой продукции:</t>
  </si>
  <si>
    <t>Демография:</t>
  </si>
  <si>
    <t>Труд и занятость населения:</t>
  </si>
  <si>
    <t>молоко прошедшее промышленную обработку</t>
  </si>
  <si>
    <t>Жилищно- коммунальный комплекс:</t>
  </si>
  <si>
    <t>Объем отгруженных товаров собственного производства, выполненных работ и услуг собственными силами (по крупным и средним) производителей промышленной продукции</t>
  </si>
  <si>
    <t>Объем инвестиций в основной капитал</t>
  </si>
  <si>
    <t xml:space="preserve">Объем работ, выполненных по виду деятельности "Строительство" </t>
  </si>
  <si>
    <t>Оборот розничной торговли</t>
  </si>
  <si>
    <t>Объем реализации платных услуг</t>
  </si>
  <si>
    <t>Объем реализации платных услуг на 1 жителя</t>
  </si>
  <si>
    <t xml:space="preserve">Количество транспортных средств в собственности граждан, зарегистрированных в установленном порядке, состоящих на учете </t>
  </si>
  <si>
    <t>единицы измерения</t>
  </si>
  <si>
    <t>Динамика основных показателей</t>
  </si>
  <si>
    <t>человек</t>
  </si>
  <si>
    <t>Число организаций, оказывающих жилищно-коммунальные услуги, из них:</t>
  </si>
  <si>
    <t>число организаций на рынке жилищных услуг</t>
  </si>
  <si>
    <t>число организаций, оказывающих коммунальные услуги</t>
  </si>
  <si>
    <t>в том числе: частной формы собственности</t>
  </si>
  <si>
    <t xml:space="preserve">  январь-март    2009 года</t>
  </si>
  <si>
    <t>Индекс  производства</t>
  </si>
  <si>
    <t>х</t>
  </si>
  <si>
    <t xml:space="preserve">                     Приложение</t>
  </si>
  <si>
    <t xml:space="preserve">из них численность официально зарегистрированных безработных </t>
  </si>
  <si>
    <t>Численность граждан, обратившихся за содействием в поиске подходящей работы в органы службы занятости населения (на конец периода)</t>
  </si>
  <si>
    <t>Фактический уровень возмещения населением затрат за предоставление жилищно-коммунальных услуг</t>
  </si>
  <si>
    <t>Удельный вес общей площади жилых помещений, оборудованной одновременно водопроводом, водоотведением (канализацией), отоплением, горячим водоснабжением, газом или напольными плитамик общей площади жилых помещений</t>
  </si>
  <si>
    <t>Удельный вес площади оборудованной водопроводом</t>
  </si>
  <si>
    <t>Удельный вес площади оборудованной канализацией</t>
  </si>
  <si>
    <t>Удельный вес площади оборудованной отоплением</t>
  </si>
  <si>
    <t>Удельный вес площади оборудованной ваннами (душем)</t>
  </si>
  <si>
    <t>Удельный вес площади оборудованной газом</t>
  </si>
  <si>
    <t>Удельный вес площади оборудованной напольными электрическими плитами</t>
  </si>
  <si>
    <t>Число семей, получавших субсидии на оплату жилого помещения и коммунальных услуг (на конец отчетного периода)</t>
  </si>
  <si>
    <t>Численность лиц, проживающих в семьях, получавших субсидии на оплату жилого помещения и коммунальных услуг (на конец отчетного периода)</t>
  </si>
  <si>
    <t>Удельный вес площади оборудованной горячим водоснабжением</t>
  </si>
  <si>
    <t>в т.ч. просроченная</t>
  </si>
  <si>
    <t>Производство древесины необработанной</t>
  </si>
  <si>
    <t>№ п/п</t>
  </si>
  <si>
    <t>1.</t>
  </si>
  <si>
    <t>2.</t>
  </si>
  <si>
    <t>1.1.</t>
  </si>
  <si>
    <t>1.2.</t>
  </si>
  <si>
    <t>1.3.</t>
  </si>
  <si>
    <t>2.1</t>
  </si>
  <si>
    <t>2.2</t>
  </si>
  <si>
    <t>2.3</t>
  </si>
  <si>
    <t>2.3.1</t>
  </si>
  <si>
    <t>2.4</t>
  </si>
  <si>
    <t>3.</t>
  </si>
  <si>
    <t>3.1</t>
  </si>
  <si>
    <t>3.2</t>
  </si>
  <si>
    <t>3.3</t>
  </si>
  <si>
    <t>3.4</t>
  </si>
  <si>
    <t>3.5</t>
  </si>
  <si>
    <t>3.6</t>
  </si>
  <si>
    <t>3.7</t>
  </si>
  <si>
    <t>4.</t>
  </si>
  <si>
    <t>4.1</t>
  </si>
  <si>
    <t>4.2</t>
  </si>
  <si>
    <t>4.3</t>
  </si>
  <si>
    <t>4.4</t>
  </si>
  <si>
    <t>4.5</t>
  </si>
  <si>
    <t>4.6</t>
  </si>
  <si>
    <t>4.7</t>
  </si>
  <si>
    <t>5.</t>
  </si>
  <si>
    <t>5.1</t>
  </si>
  <si>
    <t>6.</t>
  </si>
  <si>
    <t>6.1</t>
  </si>
  <si>
    <t>7.</t>
  </si>
  <si>
    <t>7.1</t>
  </si>
  <si>
    <t>8.</t>
  </si>
  <si>
    <t>8.1</t>
  </si>
  <si>
    <t>9.</t>
  </si>
  <si>
    <t>9.1</t>
  </si>
  <si>
    <t>9.2</t>
  </si>
  <si>
    <t>9.3</t>
  </si>
  <si>
    <t>9.4</t>
  </si>
  <si>
    <t>9.5</t>
  </si>
  <si>
    <t>9.6</t>
  </si>
  <si>
    <t>9.7</t>
  </si>
  <si>
    <t>10.</t>
  </si>
  <si>
    <t>10.1</t>
  </si>
  <si>
    <t>10.2</t>
  </si>
  <si>
    <t>10.3</t>
  </si>
  <si>
    <t>11.</t>
  </si>
  <si>
    <t>11.1</t>
  </si>
  <si>
    <t>11.2</t>
  </si>
  <si>
    <t>11.3</t>
  </si>
  <si>
    <t>12.</t>
  </si>
  <si>
    <t>12.1</t>
  </si>
  <si>
    <t>12.2</t>
  </si>
  <si>
    <t>12.3</t>
  </si>
  <si>
    <t>12.4</t>
  </si>
  <si>
    <t>12.5</t>
  </si>
  <si>
    <t>12.5.1</t>
  </si>
  <si>
    <t>12.6</t>
  </si>
  <si>
    <t>12.6.1</t>
  </si>
  <si>
    <t>13.</t>
  </si>
  <si>
    <t>13.1</t>
  </si>
  <si>
    <t>13.2</t>
  </si>
  <si>
    <t>13.3</t>
  </si>
  <si>
    <t>13.4</t>
  </si>
  <si>
    <t>13.5</t>
  </si>
  <si>
    <t>14.</t>
  </si>
  <si>
    <t>14.1</t>
  </si>
  <si>
    <t>14.1.1</t>
  </si>
  <si>
    <t>14.1.2</t>
  </si>
  <si>
    <t>14.2.1</t>
  </si>
  <si>
    <t>14.2.2</t>
  </si>
  <si>
    <t>14.3</t>
  </si>
  <si>
    <t>14.4</t>
  </si>
  <si>
    <t>14.5</t>
  </si>
  <si>
    <t>14.6</t>
  </si>
  <si>
    <t>14.7</t>
  </si>
  <si>
    <t>14.8</t>
  </si>
  <si>
    <t>14.9</t>
  </si>
  <si>
    <t>14.10</t>
  </si>
  <si>
    <t>14.11</t>
  </si>
  <si>
    <t>14.12</t>
  </si>
  <si>
    <t>14.13</t>
  </si>
  <si>
    <t>14.14</t>
  </si>
  <si>
    <t>14.15</t>
  </si>
  <si>
    <t>14.16</t>
  </si>
  <si>
    <t>14.17</t>
  </si>
  <si>
    <t>15.</t>
  </si>
  <si>
    <t>15.1</t>
  </si>
  <si>
    <t>15.2</t>
  </si>
  <si>
    <t>15.3</t>
  </si>
  <si>
    <t>15.4</t>
  </si>
  <si>
    <t>15.5</t>
  </si>
  <si>
    <t>15.6</t>
  </si>
  <si>
    <t>15.7</t>
  </si>
  <si>
    <t>15.8</t>
  </si>
  <si>
    <t>15.9</t>
  </si>
  <si>
    <t xml:space="preserve">Уровень зарегистрированной безработицы (на конец периода) </t>
  </si>
  <si>
    <t>Вновь созданные рабочие места, в том числе</t>
  </si>
  <si>
    <t xml:space="preserve">        постоянные</t>
  </si>
  <si>
    <t xml:space="preserve">        временные</t>
  </si>
  <si>
    <t>2.5</t>
  </si>
  <si>
    <t>2.5.1</t>
  </si>
  <si>
    <t>2.5.2</t>
  </si>
  <si>
    <t>4.8</t>
  </si>
  <si>
    <t>4.9</t>
  </si>
  <si>
    <t>4.10</t>
  </si>
  <si>
    <t>4.11</t>
  </si>
  <si>
    <t>4.12</t>
  </si>
  <si>
    <t>4.13</t>
  </si>
  <si>
    <t>4.14</t>
  </si>
  <si>
    <t>Производство блоков дверных</t>
  </si>
  <si>
    <t>Производство блоков оконных</t>
  </si>
  <si>
    <t>Производство щепы технологической</t>
  </si>
  <si>
    <t>Производство плиты древесностружечной (ДСП)</t>
  </si>
  <si>
    <t>Производство плиты древесноволокнистой (МДФ)</t>
  </si>
  <si>
    <t>Производство шпонированного бруса ЛВЛ</t>
  </si>
  <si>
    <t>Производство фанеры хвойной</t>
  </si>
  <si>
    <t>Производство деревянных домов заводского изготовления</t>
  </si>
  <si>
    <t>тыс.усл.кв.м</t>
  </si>
  <si>
    <t>тыс.пл.куб.м</t>
  </si>
  <si>
    <t>усл.куб.м</t>
  </si>
  <si>
    <t>Вывозка древесины</t>
  </si>
  <si>
    <t>4.15</t>
  </si>
  <si>
    <t>Численность населения (среднегодовая)</t>
  </si>
  <si>
    <t xml:space="preserve">Добыча газа природного и попутного     </t>
  </si>
  <si>
    <t>Темп роста  2014 года к 2013 году, %1</t>
  </si>
  <si>
    <t>Оборот розничной торговли на 1 жителя</t>
  </si>
  <si>
    <t>Среднедушевые  денежные доходы населения</t>
  </si>
  <si>
    <t>Среднемесячная номинальная начисленная заработная плата одного работника по крупным и средним предприятиям</t>
  </si>
  <si>
    <t xml:space="preserve">% к предыдущему году </t>
  </si>
  <si>
    <t xml:space="preserve"> 2015 год</t>
  </si>
  <si>
    <t>Количество населенных пунктов не имеющих централизованного газоснабжения 3</t>
  </si>
  <si>
    <r>
      <t xml:space="preserve">Темп роста 
января-марта    2009 года 
к январю- марту    2008 года, % </t>
    </r>
    <r>
      <rPr>
        <vertAlign val="superscript"/>
        <sz val="20"/>
        <rFont val="Times New Roman Cyr"/>
        <family val="1"/>
      </rPr>
      <t>1</t>
    </r>
  </si>
  <si>
    <r>
      <t>Естествен</t>
    </r>
    <r>
      <rPr>
        <sz val="20"/>
        <rFont val="Times New Roman Cyr"/>
        <family val="0"/>
      </rPr>
      <t>ный прирост (убыль)</t>
    </r>
    <r>
      <rPr>
        <sz val="20"/>
        <rFont val="Times New Roman Cyr"/>
        <family val="1"/>
      </rPr>
      <t xml:space="preserve"> населения</t>
    </r>
  </si>
  <si>
    <r>
      <t xml:space="preserve">Количество населенных пунктов не обеспеченных выходом в сеть Интернет </t>
    </r>
    <r>
      <rPr>
        <vertAlign val="superscript"/>
        <sz val="20"/>
        <rFont val="Times New Roman Cyr"/>
        <family val="0"/>
      </rPr>
      <t>2</t>
    </r>
  </si>
  <si>
    <r>
      <t xml:space="preserve">Количество населенных пунктов не имеющих централизованного электроснабжения </t>
    </r>
    <r>
      <rPr>
        <vertAlign val="superscript"/>
        <sz val="20"/>
        <rFont val="Times New Roman Cyr"/>
        <family val="0"/>
      </rPr>
      <t>3</t>
    </r>
  </si>
  <si>
    <r>
      <t xml:space="preserve">Количество населенных пунктов не обеспеченных круглогодичной транспортной связью с сетью автомобильных дорог общего пользования </t>
    </r>
    <r>
      <rPr>
        <vertAlign val="superscript"/>
        <sz val="20"/>
        <rFont val="Times New Roman Cyr"/>
        <family val="0"/>
      </rPr>
      <t>3</t>
    </r>
  </si>
  <si>
    <r>
      <t xml:space="preserve">Ввод </t>
    </r>
    <r>
      <rPr>
        <b/>
        <sz val="20"/>
        <rFont val="Times New Roman Cyr"/>
        <family val="0"/>
      </rPr>
      <t>в действие жилых домов</t>
    </r>
    <r>
      <rPr>
        <b/>
        <sz val="20"/>
        <rFont val="Times New Roman Cyr"/>
        <family val="1"/>
      </rPr>
      <t xml:space="preserve"> и объектов соцкультбыта:</t>
    </r>
  </si>
  <si>
    <r>
      <t xml:space="preserve">  </t>
    </r>
    <r>
      <rPr>
        <vertAlign val="superscript"/>
        <sz val="18"/>
        <rFont val="Times New Roman"/>
        <family val="1"/>
      </rPr>
      <t xml:space="preserve">1 </t>
    </r>
    <r>
      <rPr>
        <sz val="18"/>
        <rFont val="Times New Roman"/>
        <family val="1"/>
      </rPr>
      <t>Темпы изменения , указываются для тех показателей, которые не являются относительными; для тех показателей с которыми не указаны индексы физического объема.</t>
    </r>
  </si>
  <si>
    <r>
      <t xml:space="preserve">   2 </t>
    </r>
    <r>
      <rPr>
        <sz val="18"/>
        <rFont val="Times New Roman Cyr"/>
        <family val="0"/>
      </rPr>
      <t>- по состоянию на 01.01.2016</t>
    </r>
  </si>
  <si>
    <r>
      <t xml:space="preserve">    3 </t>
    </r>
    <r>
      <rPr>
        <sz val="18"/>
        <rFont val="Times New Roman Cyr"/>
        <family val="0"/>
      </rPr>
      <t>- для муниципальных районов</t>
    </r>
  </si>
  <si>
    <t>Х</t>
  </si>
  <si>
    <t>январь-июнь 2015 года</t>
  </si>
  <si>
    <t>январь-июнь 2016 года</t>
  </si>
  <si>
    <r>
      <t>Темп роста  января-июня 2016 года к январю-июню 2015 года, %</t>
    </r>
    <r>
      <rPr>
        <vertAlign val="superscript"/>
        <sz val="20"/>
        <rFont val="Times New Roman Cyr"/>
        <family val="0"/>
      </rPr>
      <t>1</t>
    </r>
  </si>
  <si>
    <t>****</t>
  </si>
  <si>
    <t>**** - показатель не предусмотрен Федеральным планом статистических работ, утв.от 06.05.2008 №671-р</t>
  </si>
  <si>
    <t xml:space="preserve"> к письму №</t>
  </si>
  <si>
    <t>оценка     2016 год</t>
  </si>
  <si>
    <t>социально-экономического развития МО город Урай за январь-июнь 2016 года, оценка 2016 года</t>
  </si>
  <si>
    <t>Темп роста  2015 года 2014 году, %</t>
  </si>
  <si>
    <t>-55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</si>
</sst>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0.000"/>
    <numFmt numFmtId="178" formatCode="0.0"/>
    <numFmt numFmtId="179" formatCode="0.0000"/>
    <numFmt numFmtId="180" formatCode="0.00000"/>
    <numFmt numFmtId="181" formatCode="0.00000000"/>
    <numFmt numFmtId="182" formatCode="0.0000000"/>
    <numFmt numFmtId="183" formatCode="0.000000"/>
  </numFmts>
  <fonts count="59">
    <font>
      <sz val="10"/>
      <name val="Arial Cyr"/>
      <family val="0"/>
    </font>
    <font>
      <sz val="10"/>
      <name val="Times New Roman Cyr"/>
      <family val="1"/>
    </font>
    <font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 Cyr"/>
      <family val="1"/>
    </font>
    <font>
      <sz val="10"/>
      <color indexed="12"/>
      <name val="Times New Roman Cyr"/>
      <family val="1"/>
    </font>
    <font>
      <sz val="16"/>
      <color indexed="12"/>
      <name val="Times New Roman Cyr"/>
      <family val="1"/>
    </font>
    <font>
      <b/>
      <sz val="16"/>
      <color indexed="10"/>
      <name val="Times New Roman Cyr"/>
      <family val="0"/>
    </font>
    <font>
      <b/>
      <sz val="16"/>
      <name val="Times New Roman Cyr"/>
      <family val="1"/>
    </font>
    <font>
      <sz val="16"/>
      <name val="Arial Cyr"/>
      <family val="0"/>
    </font>
    <font>
      <sz val="16"/>
      <name val="Times New Roman Cyr"/>
      <family val="1"/>
    </font>
    <font>
      <sz val="18"/>
      <name val="Times New Roman Cyr"/>
      <family val="1"/>
    </font>
    <font>
      <sz val="18"/>
      <name val="Times New Roman"/>
      <family val="1"/>
    </font>
    <font>
      <vertAlign val="superscript"/>
      <sz val="18"/>
      <name val="Times New Roman Cyr"/>
      <family val="1"/>
    </font>
    <font>
      <b/>
      <sz val="20"/>
      <name val="Times New Roman Cyr"/>
      <family val="1"/>
    </font>
    <font>
      <sz val="20"/>
      <name val="Times New Roman Cyr"/>
      <family val="1"/>
    </font>
    <font>
      <sz val="20"/>
      <name val="Times New Roman"/>
      <family val="1"/>
    </font>
    <font>
      <vertAlign val="superscript"/>
      <sz val="20"/>
      <name val="Times New Roman Cyr"/>
      <family val="1"/>
    </font>
    <font>
      <sz val="20"/>
      <name val="Arial Cyr"/>
      <family val="0"/>
    </font>
    <font>
      <sz val="20"/>
      <color indexed="8"/>
      <name val="Times New Roman"/>
      <family val="1"/>
    </font>
    <font>
      <i/>
      <sz val="20"/>
      <name val="Times New Roman"/>
      <family val="1"/>
    </font>
    <font>
      <sz val="20"/>
      <color indexed="12"/>
      <name val="Times New Roman Cyr"/>
      <family val="1"/>
    </font>
    <font>
      <vertAlign val="superscript"/>
      <sz val="18"/>
      <name val="Times New Roman"/>
      <family val="1"/>
    </font>
    <font>
      <sz val="1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49" fontId="16" fillId="0" borderId="10" xfId="0" applyNumberFormat="1" applyFont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vertical="top" wrapText="1"/>
    </xf>
    <xf numFmtId="0" fontId="16" fillId="0" borderId="10" xfId="0" applyFont="1" applyFill="1" applyBorder="1" applyAlignment="1">
      <alignment horizontal="center" vertical="top" wrapText="1"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16" fillId="0" borderId="10" xfId="0" applyFont="1" applyFill="1" applyBorder="1" applyAlignment="1">
      <alignment horizontal="center" vertical="center"/>
    </xf>
    <xf numFmtId="2" fontId="16" fillId="0" borderId="10" xfId="0" applyNumberFormat="1" applyFont="1" applyFill="1" applyBorder="1" applyAlignment="1">
      <alignment horizontal="center" vertical="center"/>
    </xf>
    <xf numFmtId="178" fontId="5" fillId="0" borderId="0" xfId="0" applyNumberFormat="1" applyFont="1" applyAlignment="1">
      <alignment/>
    </xf>
    <xf numFmtId="178" fontId="1" fillId="0" borderId="0" xfId="0" applyNumberFormat="1" applyFont="1" applyAlignment="1">
      <alignment/>
    </xf>
    <xf numFmtId="49" fontId="16" fillId="0" borderId="10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/>
    </xf>
    <xf numFmtId="0" fontId="1" fillId="0" borderId="0" xfId="0" applyFont="1" applyFill="1" applyAlignment="1">
      <alignment/>
    </xf>
    <xf numFmtId="0" fontId="16" fillId="32" borderId="10" xfId="0" applyFont="1" applyFill="1" applyBorder="1" applyAlignment="1">
      <alignment horizontal="center" vertical="center" wrapText="1"/>
    </xf>
    <xf numFmtId="0" fontId="22" fillId="32" borderId="10" xfId="0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/>
    </xf>
    <xf numFmtId="0" fontId="20" fillId="0" borderId="10" xfId="0" applyFont="1" applyFill="1" applyBorder="1" applyAlignment="1" applyProtection="1">
      <alignment horizontal="left" vertical="center" wrapText="1" indent="1"/>
      <protection/>
    </xf>
    <xf numFmtId="0" fontId="20" fillId="0" borderId="10" xfId="0" applyFont="1" applyFill="1" applyBorder="1" applyAlignment="1" applyProtection="1">
      <alignment horizontal="center" vertical="center" wrapText="1"/>
      <protection/>
    </xf>
    <xf numFmtId="0" fontId="16" fillId="33" borderId="10" xfId="0" applyFont="1" applyFill="1" applyBorder="1" applyAlignment="1">
      <alignment vertical="top" wrapText="1"/>
    </xf>
    <xf numFmtId="0" fontId="16" fillId="33" borderId="10" xfId="0" applyFont="1" applyFill="1" applyBorder="1" applyAlignment="1">
      <alignment vertical="top" wrapText="1"/>
    </xf>
    <xf numFmtId="49" fontId="16" fillId="33" borderId="10" xfId="0" applyNumberFormat="1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 vertical="top" wrapText="1"/>
    </xf>
    <xf numFmtId="0" fontId="16" fillId="33" borderId="10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/>
    </xf>
    <xf numFmtId="178" fontId="16" fillId="33" borderId="10" xfId="0" applyNumberFormat="1" applyFont="1" applyFill="1" applyBorder="1" applyAlignment="1">
      <alignment horizontal="center" vertical="center"/>
    </xf>
    <xf numFmtId="49" fontId="15" fillId="33" borderId="10" xfId="0" applyNumberFormat="1" applyFont="1" applyFill="1" applyBorder="1" applyAlignment="1">
      <alignment horizontal="center"/>
    </xf>
    <xf numFmtId="0" fontId="16" fillId="33" borderId="10" xfId="0" applyFont="1" applyFill="1" applyBorder="1" applyAlignment="1">
      <alignment/>
    </xf>
    <xf numFmtId="0" fontId="17" fillId="33" borderId="10" xfId="0" applyFont="1" applyFill="1" applyBorder="1" applyAlignment="1">
      <alignment vertical="top" wrapText="1"/>
    </xf>
    <xf numFmtId="178" fontId="16" fillId="33" borderId="10" xfId="0" applyNumberFormat="1" applyFont="1" applyFill="1" applyBorder="1" applyAlignment="1">
      <alignment horizontal="center" vertical="center" wrapText="1"/>
    </xf>
    <xf numFmtId="2" fontId="16" fillId="33" borderId="10" xfId="0" applyNumberFormat="1" applyFont="1" applyFill="1" applyBorder="1" applyAlignment="1">
      <alignment horizontal="center" vertical="center"/>
    </xf>
    <xf numFmtId="0" fontId="16" fillId="33" borderId="10" xfId="0" applyNumberFormat="1" applyFont="1" applyFill="1" applyBorder="1" applyAlignment="1">
      <alignment horizontal="center" vertical="center"/>
    </xf>
    <xf numFmtId="49" fontId="16" fillId="33" borderId="10" xfId="0" applyNumberFormat="1" applyFont="1" applyFill="1" applyBorder="1" applyAlignment="1">
      <alignment horizontal="center" vertical="center"/>
    </xf>
    <xf numFmtId="0" fontId="17" fillId="33" borderId="10" xfId="0" applyFont="1" applyFill="1" applyBorder="1" applyAlignment="1">
      <alignment horizontal="center" vertical="top" wrapText="1"/>
    </xf>
    <xf numFmtId="1" fontId="16" fillId="33" borderId="10" xfId="0" applyNumberFormat="1" applyFont="1" applyFill="1" applyBorder="1" applyAlignment="1">
      <alignment horizontal="center" vertical="center"/>
    </xf>
    <xf numFmtId="177" fontId="16" fillId="0" borderId="10" xfId="0" applyNumberFormat="1" applyFont="1" applyFill="1" applyBorder="1" applyAlignment="1">
      <alignment horizontal="center" vertical="center"/>
    </xf>
    <xf numFmtId="177" fontId="16" fillId="0" borderId="10" xfId="0" applyNumberFormat="1" applyFont="1" applyBorder="1" applyAlignment="1">
      <alignment horizontal="center" vertical="center"/>
    </xf>
    <xf numFmtId="2" fontId="16" fillId="0" borderId="10" xfId="0" applyNumberFormat="1" applyFont="1" applyBorder="1" applyAlignment="1">
      <alignment horizontal="center" vertical="center"/>
    </xf>
    <xf numFmtId="1" fontId="16" fillId="0" borderId="10" xfId="0" applyNumberFormat="1" applyFont="1" applyBorder="1" applyAlignment="1">
      <alignment horizontal="center" vertical="center"/>
    </xf>
    <xf numFmtId="1" fontId="16" fillId="0" borderId="10" xfId="0" applyNumberFormat="1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/>
    </xf>
    <xf numFmtId="0" fontId="1" fillId="33" borderId="0" xfId="0" applyFont="1" applyFill="1" applyAlignment="1">
      <alignment/>
    </xf>
    <xf numFmtId="0" fontId="16" fillId="0" borderId="0" xfId="0" applyFont="1" applyBorder="1" applyAlignment="1">
      <alignment horizontal="center" vertical="center" wrapText="1"/>
    </xf>
    <xf numFmtId="178" fontId="16" fillId="0" borderId="10" xfId="0" applyNumberFormat="1" applyFont="1" applyFill="1" applyBorder="1" applyAlignment="1">
      <alignment horizontal="center" vertical="center" wrapText="1"/>
    </xf>
    <xf numFmtId="178" fontId="16" fillId="0" borderId="10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vertical="top" wrapText="1"/>
    </xf>
    <xf numFmtId="0" fontId="16" fillId="0" borderId="10" xfId="0" applyFont="1" applyFill="1" applyBorder="1" applyAlignment="1">
      <alignment horizontal="center" vertical="top" wrapText="1"/>
    </xf>
    <xf numFmtId="2" fontId="16" fillId="0" borderId="10" xfId="0" applyNumberFormat="1" applyFont="1" applyFill="1" applyBorder="1" applyAlignment="1">
      <alignment horizontal="center" vertical="center" wrapText="1"/>
    </xf>
    <xf numFmtId="177" fontId="16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179" fontId="16" fillId="0" borderId="10" xfId="0" applyNumberFormat="1" applyFont="1" applyFill="1" applyBorder="1" applyAlignment="1">
      <alignment horizontal="center" vertical="center"/>
    </xf>
    <xf numFmtId="179" fontId="16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/>
    </xf>
    <xf numFmtId="0" fontId="17" fillId="33" borderId="10" xfId="0" applyFont="1" applyFill="1" applyBorder="1" applyAlignment="1">
      <alignment wrapText="1"/>
    </xf>
    <xf numFmtId="0" fontId="21" fillId="33" borderId="10" xfId="0" applyFont="1" applyFill="1" applyBorder="1" applyAlignment="1">
      <alignment wrapText="1"/>
    </xf>
    <xf numFmtId="0" fontId="20" fillId="33" borderId="10" xfId="0" applyFont="1" applyFill="1" applyBorder="1" applyAlignment="1">
      <alignment wrapText="1"/>
    </xf>
    <xf numFmtId="0" fontId="17" fillId="33" borderId="10" xfId="0" applyFont="1" applyFill="1" applyBorder="1" applyAlignment="1">
      <alignment horizontal="left" wrapText="1"/>
    </xf>
    <xf numFmtId="0" fontId="22" fillId="33" borderId="10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top" wrapText="1"/>
    </xf>
    <xf numFmtId="177" fontId="16" fillId="33" borderId="10" xfId="0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>
      <alignment/>
    </xf>
    <xf numFmtId="0" fontId="5" fillId="33" borderId="0" xfId="0" applyFont="1" applyFill="1" applyBorder="1" applyAlignment="1">
      <alignment vertical="top" wrapText="1"/>
    </xf>
    <xf numFmtId="0" fontId="5" fillId="33" borderId="0" xfId="0" applyFont="1" applyFill="1" applyBorder="1" applyAlignment="1">
      <alignment horizontal="center" vertical="top" wrapText="1"/>
    </xf>
    <xf numFmtId="0" fontId="5" fillId="33" borderId="0" xfId="0" applyFont="1" applyFill="1" applyBorder="1" applyAlignment="1">
      <alignment/>
    </xf>
    <xf numFmtId="177" fontId="16" fillId="33" borderId="0" xfId="0" applyNumberFormat="1" applyFont="1" applyFill="1" applyBorder="1" applyAlignment="1">
      <alignment horizontal="center" vertical="center" wrapText="1"/>
    </xf>
    <xf numFmtId="178" fontId="16" fillId="33" borderId="0" xfId="0" applyNumberFormat="1" applyFont="1" applyFill="1" applyBorder="1" applyAlignment="1">
      <alignment horizontal="center" vertical="center" wrapText="1"/>
    </xf>
    <xf numFmtId="0" fontId="13" fillId="33" borderId="0" xfId="0" applyFont="1" applyFill="1" applyAlignment="1">
      <alignment/>
    </xf>
    <xf numFmtId="0" fontId="14" fillId="33" borderId="0" xfId="0" applyFont="1" applyFill="1" applyAlignment="1">
      <alignment/>
    </xf>
    <xf numFmtId="178" fontId="5" fillId="33" borderId="0" xfId="0" applyNumberFormat="1" applyFont="1" applyFill="1" applyBorder="1" applyAlignment="1">
      <alignment/>
    </xf>
    <xf numFmtId="0" fontId="16" fillId="33" borderId="0" xfId="0" applyFont="1" applyFill="1" applyBorder="1" applyAlignment="1">
      <alignment horizontal="center" vertical="center" wrapText="1"/>
    </xf>
    <xf numFmtId="178" fontId="5" fillId="33" borderId="0" xfId="0" applyNumberFormat="1" applyFont="1" applyFill="1" applyAlignment="1">
      <alignment/>
    </xf>
    <xf numFmtId="0" fontId="19" fillId="33" borderId="10" xfId="0" applyFont="1" applyFill="1" applyBorder="1" applyAlignment="1">
      <alignment vertical="top" wrapText="1"/>
    </xf>
    <xf numFmtId="0" fontId="11" fillId="33" borderId="0" xfId="0" applyFont="1" applyFill="1" applyAlignment="1">
      <alignment/>
    </xf>
    <xf numFmtId="171" fontId="16" fillId="33" borderId="10" xfId="61" applyFont="1" applyFill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178" fontId="16" fillId="0" borderId="10" xfId="0" applyNumberFormat="1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/>
    </xf>
    <xf numFmtId="178" fontId="16" fillId="0" borderId="11" xfId="0" applyNumberFormat="1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/>
    </xf>
    <xf numFmtId="178" fontId="12" fillId="33" borderId="10" xfId="0" applyNumberFormat="1" applyFont="1" applyFill="1" applyBorder="1" applyAlignment="1">
      <alignment horizontal="center" vertical="center"/>
    </xf>
    <xf numFmtId="177" fontId="12" fillId="33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2" fontId="12" fillId="0" borderId="10" xfId="0" applyNumberFormat="1" applyFont="1" applyFill="1" applyBorder="1" applyAlignment="1">
      <alignment horizontal="center" vertical="center"/>
    </xf>
    <xf numFmtId="2" fontId="13" fillId="0" borderId="10" xfId="0" applyNumberFormat="1" applyFont="1" applyFill="1" applyBorder="1" applyAlignment="1">
      <alignment horizontal="center" vertical="center" wrapText="1"/>
    </xf>
    <xf numFmtId="179" fontId="13" fillId="0" borderId="10" xfId="0" applyNumberFormat="1" applyFont="1" applyFill="1" applyBorder="1" applyAlignment="1">
      <alignment horizontal="center" vertical="center" wrapText="1"/>
    </xf>
    <xf numFmtId="178" fontId="12" fillId="0" borderId="10" xfId="0" applyNumberFormat="1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/>
    </xf>
    <xf numFmtId="178" fontId="12" fillId="33" borderId="10" xfId="0" applyNumberFormat="1" applyFont="1" applyFill="1" applyBorder="1" applyAlignment="1">
      <alignment horizontal="center"/>
    </xf>
    <xf numFmtId="179" fontId="12" fillId="33" borderId="10" xfId="0" applyNumberFormat="1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/>
    </xf>
    <xf numFmtId="2" fontId="12" fillId="33" borderId="1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179" fontId="13" fillId="33" borderId="10" xfId="0" applyNumberFormat="1" applyFont="1" applyFill="1" applyBorder="1" applyAlignment="1">
      <alignment horizontal="center" vertical="center" wrapText="1"/>
    </xf>
    <xf numFmtId="4" fontId="2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0" xfId="0" applyFont="1" applyFill="1" applyBorder="1" applyAlignment="1">
      <alignment vertical="top" wrapText="1"/>
    </xf>
    <xf numFmtId="0" fontId="19" fillId="0" borderId="10" xfId="0" applyFont="1" applyFill="1" applyBorder="1" applyAlignment="1">
      <alignment vertical="top" wrapText="1"/>
    </xf>
    <xf numFmtId="0" fontId="15" fillId="0" borderId="12" xfId="0" applyFont="1" applyFill="1" applyBorder="1" applyAlignment="1">
      <alignment vertical="top" wrapText="1"/>
    </xf>
    <xf numFmtId="0" fontId="15" fillId="0" borderId="13" xfId="0" applyFont="1" applyFill="1" applyBorder="1" applyAlignment="1">
      <alignment vertical="top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5" fillId="33" borderId="12" xfId="0" applyFont="1" applyFill="1" applyBorder="1" applyAlignment="1">
      <alignment vertical="top" wrapText="1"/>
    </xf>
    <xf numFmtId="0" fontId="19" fillId="33" borderId="13" xfId="0" applyFont="1" applyFill="1" applyBorder="1" applyAlignment="1">
      <alignment vertical="top" wrapText="1"/>
    </xf>
    <xf numFmtId="0" fontId="15" fillId="33" borderId="10" xfId="0" applyFont="1" applyFill="1" applyBorder="1" applyAlignment="1">
      <alignment vertical="top" wrapText="1"/>
    </xf>
    <xf numFmtId="0" fontId="19" fillId="33" borderId="10" xfId="0" applyFont="1" applyFill="1" applyBorder="1" applyAlignment="1">
      <alignment vertical="top" wrapText="1"/>
    </xf>
    <xf numFmtId="0" fontId="15" fillId="0" borderId="10" xfId="0" applyFont="1" applyFill="1" applyBorder="1" applyAlignment="1">
      <alignment vertical="top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5" fillId="33" borderId="10" xfId="0" applyFont="1" applyFill="1" applyBorder="1" applyAlignment="1">
      <alignment vertical="top" wrapText="1"/>
    </xf>
    <xf numFmtId="0" fontId="15" fillId="0" borderId="10" xfId="0" applyFont="1" applyFill="1" applyBorder="1" applyAlignment="1">
      <alignment horizontal="left" vertical="top" wrapText="1"/>
    </xf>
    <xf numFmtId="0" fontId="19" fillId="0" borderId="10" xfId="0" applyFont="1" applyFill="1" applyBorder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2"/>
  <sheetViews>
    <sheetView showGridLines="0" tabSelected="1" view="pageBreakPreview" zoomScale="50" zoomScaleNormal="50" zoomScaleSheetLayoutView="50" zoomScalePageLayoutView="40" workbookViewId="0" topLeftCell="A1">
      <pane xSplit="5" ySplit="7" topLeftCell="F74" activePane="bottomRight" state="frozen"/>
      <selection pane="topLeft" activeCell="A1" sqref="A1"/>
      <selection pane="topRight" activeCell="F1" sqref="F1"/>
      <selection pane="bottomLeft" activeCell="A8" sqref="A8"/>
      <selection pane="bottomRight" activeCell="J78" sqref="J78"/>
    </sheetView>
  </sheetViews>
  <sheetFormatPr defaultColWidth="9.00390625" defaultRowHeight="12.75"/>
  <cols>
    <col min="1" max="1" width="9.125" style="1" customWidth="1"/>
    <col min="2" max="2" width="111.875" style="1" customWidth="1"/>
    <col min="3" max="3" width="39.875" style="1" customWidth="1"/>
    <col min="4" max="4" width="9.875" style="1" hidden="1" customWidth="1"/>
    <col min="5" max="5" width="11.25390625" style="1" hidden="1" customWidth="1"/>
    <col min="6" max="6" width="25.125" style="1" customWidth="1"/>
    <col min="7" max="12" width="22.25390625" style="1" customWidth="1"/>
    <col min="13" max="13" width="22.375" style="1" customWidth="1"/>
    <col min="14" max="14" width="31.625" style="1" customWidth="1"/>
    <col min="15" max="15" width="0.37109375" style="1" customWidth="1"/>
    <col min="16" max="16" width="21.25390625" style="1" hidden="1" customWidth="1"/>
    <col min="17" max="16384" width="9.125" style="1" customWidth="1"/>
  </cols>
  <sheetData>
    <row r="1" spans="2:19" ht="20.25">
      <c r="B1" s="6"/>
      <c r="C1" s="5"/>
      <c r="Q1" s="7"/>
      <c r="R1" s="7"/>
      <c r="S1" s="7"/>
    </row>
    <row r="2" spans="2:13" s="3" customFormat="1" ht="23.25">
      <c r="B2" s="121"/>
      <c r="C2" s="122"/>
      <c r="D2" s="122"/>
      <c r="E2" s="122"/>
      <c r="F2" s="10"/>
      <c r="G2" s="21"/>
      <c r="H2" s="21"/>
      <c r="I2" s="21"/>
      <c r="J2" s="22" t="s">
        <v>93</v>
      </c>
      <c r="K2" s="21"/>
      <c r="L2" s="21"/>
      <c r="M2" s="22"/>
    </row>
    <row r="3" spans="2:16" s="3" customFormat="1" ht="23.25">
      <c r="B3" s="11"/>
      <c r="C3" s="10"/>
      <c r="D3" s="10"/>
      <c r="E3" s="10"/>
      <c r="F3" s="10"/>
      <c r="G3" s="21"/>
      <c r="H3" s="21"/>
      <c r="I3" s="21"/>
      <c r="J3" s="22" t="s">
        <v>257</v>
      </c>
      <c r="K3" s="21"/>
      <c r="L3" s="21"/>
      <c r="M3" s="21"/>
      <c r="O3" s="14"/>
      <c r="P3" s="15"/>
    </row>
    <row r="4" spans="1:16" s="3" customFormat="1" ht="20.25" customHeight="1">
      <c r="A4" s="128" t="s">
        <v>84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</row>
    <row r="5" spans="1:16" s="3" customFormat="1" ht="26.25">
      <c r="A5" s="129" t="s">
        <v>259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</row>
    <row r="6" spans="2:12" ht="12.75"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6" ht="170.25" customHeight="1">
      <c r="A7" s="16" t="s">
        <v>109</v>
      </c>
      <c r="B7" s="17" t="s">
        <v>0</v>
      </c>
      <c r="C7" s="17" t="s">
        <v>83</v>
      </c>
      <c r="D7" s="18" t="s">
        <v>90</v>
      </c>
      <c r="E7" s="18" t="s">
        <v>242</v>
      </c>
      <c r="F7" s="18" t="s">
        <v>252</v>
      </c>
      <c r="G7" s="18" t="s">
        <v>253</v>
      </c>
      <c r="H7" s="18" t="s">
        <v>254</v>
      </c>
      <c r="I7" s="18" t="s">
        <v>240</v>
      </c>
      <c r="J7" s="18" t="s">
        <v>258</v>
      </c>
      <c r="K7" s="97" t="s">
        <v>260</v>
      </c>
      <c r="O7" s="12"/>
      <c r="P7" s="12" t="s">
        <v>235</v>
      </c>
    </row>
    <row r="8" spans="1:16" ht="29.25" customHeight="1">
      <c r="A8" s="42" t="s">
        <v>110</v>
      </c>
      <c r="B8" s="123" t="s">
        <v>72</v>
      </c>
      <c r="C8" s="124"/>
      <c r="D8" s="39"/>
      <c r="E8" s="39"/>
      <c r="F8" s="39"/>
      <c r="G8" s="43"/>
      <c r="H8" s="43"/>
      <c r="I8" s="39"/>
      <c r="J8" s="39"/>
      <c r="K8" s="43"/>
      <c r="O8" s="13"/>
      <c r="P8" s="13"/>
    </row>
    <row r="9" spans="1:16" ht="27.75" customHeight="1">
      <c r="A9" s="37" t="s">
        <v>112</v>
      </c>
      <c r="B9" s="44" t="s">
        <v>233</v>
      </c>
      <c r="C9" s="38" t="s">
        <v>1</v>
      </c>
      <c r="D9" s="39"/>
      <c r="E9" s="39"/>
      <c r="F9" s="40">
        <v>40.4</v>
      </c>
      <c r="G9" s="40">
        <v>40.496</v>
      </c>
      <c r="H9" s="41">
        <f>G9/F9*100</f>
        <v>100.23762376237624</v>
      </c>
      <c r="I9" s="46">
        <v>40.419</v>
      </c>
      <c r="J9" s="98">
        <v>40.6</v>
      </c>
      <c r="K9" s="99">
        <v>100.5</v>
      </c>
      <c r="O9" s="13"/>
      <c r="P9" s="13"/>
    </row>
    <row r="10" spans="1:16" ht="26.25" customHeight="1">
      <c r="A10" s="37" t="s">
        <v>113</v>
      </c>
      <c r="B10" s="36" t="s">
        <v>243</v>
      </c>
      <c r="C10" s="38" t="s">
        <v>85</v>
      </c>
      <c r="D10" s="39"/>
      <c r="E10" s="39"/>
      <c r="F10" s="40">
        <v>102</v>
      </c>
      <c r="G10" s="40">
        <v>94</v>
      </c>
      <c r="H10" s="41">
        <f>G10/F10*100</f>
        <v>92.15686274509804</v>
      </c>
      <c r="I10" s="47">
        <v>250</v>
      </c>
      <c r="J10" s="98">
        <v>313</v>
      </c>
      <c r="K10" s="99">
        <v>101.3</v>
      </c>
      <c r="O10" s="13"/>
      <c r="P10" s="13"/>
    </row>
    <row r="11" spans="1:16" ht="24.75" customHeight="1">
      <c r="A11" s="37" t="s">
        <v>114</v>
      </c>
      <c r="B11" s="36" t="s">
        <v>69</v>
      </c>
      <c r="C11" s="38" t="s">
        <v>85</v>
      </c>
      <c r="D11" s="39"/>
      <c r="E11" s="39"/>
      <c r="F11" s="40">
        <v>-8</v>
      </c>
      <c r="G11" s="48" t="s">
        <v>261</v>
      </c>
      <c r="H11" s="40" t="s">
        <v>92</v>
      </c>
      <c r="I11" s="47">
        <v>-134</v>
      </c>
      <c r="J11" s="98">
        <v>135</v>
      </c>
      <c r="K11" s="99">
        <v>270</v>
      </c>
      <c r="O11" s="13"/>
      <c r="P11" s="13"/>
    </row>
    <row r="12" spans="1:16" ht="29.25" customHeight="1">
      <c r="A12" s="42" t="s">
        <v>111</v>
      </c>
      <c r="B12" s="125" t="s">
        <v>73</v>
      </c>
      <c r="C12" s="126"/>
      <c r="D12" s="39"/>
      <c r="E12" s="39"/>
      <c r="F12" s="40"/>
      <c r="G12" s="40"/>
      <c r="H12" s="40"/>
      <c r="I12" s="46"/>
      <c r="J12" s="56"/>
      <c r="K12" s="56"/>
      <c r="O12" s="13"/>
      <c r="P12" s="13"/>
    </row>
    <row r="13" spans="1:16" ht="54.75" customHeight="1">
      <c r="A13" s="37" t="s">
        <v>115</v>
      </c>
      <c r="B13" s="44" t="s">
        <v>56</v>
      </c>
      <c r="C13" s="49" t="s">
        <v>1</v>
      </c>
      <c r="D13" s="39"/>
      <c r="E13" s="39"/>
      <c r="F13" s="40">
        <v>15.409</v>
      </c>
      <c r="G13" s="40">
        <v>15.058</v>
      </c>
      <c r="H13" s="41">
        <f>G13/F13*100</f>
        <v>97.72211045492894</v>
      </c>
      <c r="I13" s="51">
        <v>15.227</v>
      </c>
      <c r="J13" s="100">
        <v>17.71</v>
      </c>
      <c r="K13" s="98">
        <v>108.7</v>
      </c>
      <c r="O13" s="13"/>
      <c r="P13" s="13"/>
    </row>
    <row r="14" spans="1:16" ht="90" customHeight="1">
      <c r="A14" s="37" t="s">
        <v>116</v>
      </c>
      <c r="B14" s="44" t="s">
        <v>57</v>
      </c>
      <c r="C14" s="49" t="s">
        <v>1</v>
      </c>
      <c r="D14" s="39"/>
      <c r="E14" s="39"/>
      <c r="F14" s="40">
        <v>12.989</v>
      </c>
      <c r="G14" s="40">
        <v>12.825</v>
      </c>
      <c r="H14" s="41">
        <f>G14/F14*100</f>
        <v>98.73739317884362</v>
      </c>
      <c r="I14" s="51">
        <v>12.914</v>
      </c>
      <c r="J14" s="100">
        <v>14.92</v>
      </c>
      <c r="K14" s="98">
        <v>108.1</v>
      </c>
      <c r="O14" s="13"/>
      <c r="P14" s="13"/>
    </row>
    <row r="15" spans="1:16" ht="87.75" customHeight="1">
      <c r="A15" s="37" t="s">
        <v>117</v>
      </c>
      <c r="B15" s="44" t="s">
        <v>95</v>
      </c>
      <c r="C15" s="49" t="s">
        <v>1</v>
      </c>
      <c r="D15" s="39"/>
      <c r="E15" s="39"/>
      <c r="F15" s="40">
        <v>0.35</v>
      </c>
      <c r="G15" s="40">
        <v>0.404</v>
      </c>
      <c r="H15" s="40">
        <v>115.4</v>
      </c>
      <c r="I15" s="52">
        <v>0.306</v>
      </c>
      <c r="J15" s="100">
        <v>0.29</v>
      </c>
      <c r="K15" s="98">
        <v>109.4</v>
      </c>
      <c r="O15" s="13"/>
      <c r="P15" s="13"/>
    </row>
    <row r="16" spans="1:16" ht="54.75" customHeight="1">
      <c r="A16" s="37" t="s">
        <v>118</v>
      </c>
      <c r="B16" s="44" t="s">
        <v>94</v>
      </c>
      <c r="C16" s="49" t="s">
        <v>1</v>
      </c>
      <c r="D16" s="39"/>
      <c r="E16" s="39"/>
      <c r="F16" s="40">
        <v>0.15</v>
      </c>
      <c r="G16" s="40">
        <v>0.184</v>
      </c>
      <c r="H16" s="40">
        <v>122.7</v>
      </c>
      <c r="I16" s="52">
        <v>0.197</v>
      </c>
      <c r="J16" s="100">
        <v>0.21</v>
      </c>
      <c r="K16" s="99">
        <v>150</v>
      </c>
      <c r="O16" s="13"/>
      <c r="P16" s="13"/>
    </row>
    <row r="17" spans="1:16" ht="58.5" customHeight="1">
      <c r="A17" s="37" t="s">
        <v>119</v>
      </c>
      <c r="B17" s="44" t="s">
        <v>206</v>
      </c>
      <c r="C17" s="49" t="s">
        <v>7</v>
      </c>
      <c r="D17" s="39"/>
      <c r="E17" s="39" t="s">
        <v>92</v>
      </c>
      <c r="F17" s="40">
        <v>0.57</v>
      </c>
      <c r="G17" s="40">
        <v>0.73</v>
      </c>
      <c r="H17" s="40">
        <v>128.1</v>
      </c>
      <c r="I17" s="53">
        <v>0.76</v>
      </c>
      <c r="J17" s="98">
        <v>0.81</v>
      </c>
      <c r="K17" s="99">
        <v>150</v>
      </c>
      <c r="O17" s="13"/>
      <c r="P17" s="13"/>
    </row>
    <row r="18" spans="1:16" ht="24.75" customHeight="1">
      <c r="A18" s="37" t="s">
        <v>210</v>
      </c>
      <c r="B18" s="44" t="s">
        <v>207</v>
      </c>
      <c r="C18" s="49" t="s">
        <v>52</v>
      </c>
      <c r="D18" s="39"/>
      <c r="E18" s="39"/>
      <c r="F18" s="50">
        <v>378</v>
      </c>
      <c r="G18" s="40">
        <v>353</v>
      </c>
      <c r="H18" s="23">
        <v>93.4</v>
      </c>
      <c r="I18" s="54">
        <v>826</v>
      </c>
      <c r="J18" s="98">
        <v>730</v>
      </c>
      <c r="K18" s="98">
        <v>89</v>
      </c>
      <c r="O18" s="13"/>
      <c r="P18" s="13"/>
    </row>
    <row r="19" spans="1:16" ht="33.75" customHeight="1">
      <c r="A19" s="37" t="s">
        <v>211</v>
      </c>
      <c r="B19" s="44" t="s">
        <v>208</v>
      </c>
      <c r="C19" s="49"/>
      <c r="D19" s="39"/>
      <c r="E19" s="39"/>
      <c r="F19" s="50">
        <v>17</v>
      </c>
      <c r="G19" s="40">
        <v>11</v>
      </c>
      <c r="H19" s="23">
        <v>64.7</v>
      </c>
      <c r="I19" s="55">
        <v>163</v>
      </c>
      <c r="J19" s="98">
        <v>22</v>
      </c>
      <c r="K19" s="98">
        <v>13.3</v>
      </c>
      <c r="O19" s="13"/>
      <c r="P19" s="13"/>
    </row>
    <row r="20" spans="1:17" ht="30.75" customHeight="1">
      <c r="A20" s="37" t="s">
        <v>212</v>
      </c>
      <c r="B20" s="44" t="s">
        <v>209</v>
      </c>
      <c r="C20" s="49"/>
      <c r="D20" s="39"/>
      <c r="E20" s="39"/>
      <c r="F20" s="50">
        <v>361</v>
      </c>
      <c r="G20" s="40">
        <v>342</v>
      </c>
      <c r="H20" s="23">
        <v>94.7</v>
      </c>
      <c r="I20" s="55">
        <v>663</v>
      </c>
      <c r="J20" s="98">
        <v>731</v>
      </c>
      <c r="K20" s="98">
        <v>111.6</v>
      </c>
      <c r="O20" s="13"/>
      <c r="P20" s="13"/>
      <c r="Q20"/>
    </row>
    <row r="21" spans="1:17" ht="80.25" customHeight="1">
      <c r="A21" s="32" t="s">
        <v>120</v>
      </c>
      <c r="B21" s="119" t="s">
        <v>76</v>
      </c>
      <c r="C21" s="120"/>
      <c r="D21" s="18"/>
      <c r="E21" s="18"/>
      <c r="F21" s="23"/>
      <c r="G21" s="23"/>
      <c r="H21" s="23"/>
      <c r="I21" s="18"/>
      <c r="J21" s="28"/>
      <c r="K21" s="28"/>
      <c r="O21" s="28"/>
      <c r="P21" s="13"/>
      <c r="Q21"/>
    </row>
    <row r="22" spans="1:17" ht="39" customHeight="1">
      <c r="A22" s="27"/>
      <c r="B22" s="19" t="s">
        <v>2</v>
      </c>
      <c r="C22" s="20" t="s">
        <v>3</v>
      </c>
      <c r="D22" s="30"/>
      <c r="E22" s="30" t="s">
        <v>92</v>
      </c>
      <c r="F22" s="114">
        <v>2523.638</v>
      </c>
      <c r="G22" s="114">
        <v>2256.894</v>
      </c>
      <c r="H22" s="60">
        <v>89.4</v>
      </c>
      <c r="I22" s="52">
        <v>5639.935</v>
      </c>
      <c r="J22" s="101">
        <v>5981.29</v>
      </c>
      <c r="K22" s="101">
        <v>113.6</v>
      </c>
      <c r="O22" s="13"/>
      <c r="P22" s="13"/>
      <c r="Q22"/>
    </row>
    <row r="23" spans="1:17" ht="51" customHeight="1">
      <c r="A23" s="27" t="s">
        <v>121</v>
      </c>
      <c r="B23" s="19" t="s">
        <v>59</v>
      </c>
      <c r="C23" s="20" t="s">
        <v>60</v>
      </c>
      <c r="D23" s="30"/>
      <c r="E23" s="30"/>
      <c r="F23" s="23">
        <v>96.7</v>
      </c>
      <c r="G23" s="24">
        <v>87.2</v>
      </c>
      <c r="H23" s="60" t="s">
        <v>92</v>
      </c>
      <c r="I23" s="53">
        <v>95.56</v>
      </c>
      <c r="J23" s="101">
        <v>102.21</v>
      </c>
      <c r="K23" s="101"/>
      <c r="O23" s="13"/>
      <c r="P23" s="13"/>
      <c r="Q23"/>
    </row>
    <row r="24" spans="1:17" ht="26.25">
      <c r="A24" s="27" t="s">
        <v>122</v>
      </c>
      <c r="B24" s="19" t="s">
        <v>4</v>
      </c>
      <c r="C24" s="20"/>
      <c r="D24" s="30"/>
      <c r="E24" s="30" t="s">
        <v>92</v>
      </c>
      <c r="F24" s="114">
        <v>1202.483</v>
      </c>
      <c r="G24" s="114">
        <v>1011.24</v>
      </c>
      <c r="H24" s="60">
        <v>84.1</v>
      </c>
      <c r="I24" s="52">
        <v>2794.737</v>
      </c>
      <c r="J24" s="102">
        <v>2715.69</v>
      </c>
      <c r="K24" s="101">
        <v>100.2</v>
      </c>
      <c r="O24" s="13"/>
      <c r="P24" s="13"/>
      <c r="Q24"/>
    </row>
    <row r="25" spans="1:16" ht="48" customHeight="1">
      <c r="A25" s="27" t="s">
        <v>123</v>
      </c>
      <c r="B25" s="19" t="s">
        <v>61</v>
      </c>
      <c r="C25" s="20" t="s">
        <v>60</v>
      </c>
      <c r="D25" s="30"/>
      <c r="E25" s="30" t="s">
        <v>92</v>
      </c>
      <c r="F25" s="23">
        <v>96.3</v>
      </c>
      <c r="G25" s="23">
        <v>89.2</v>
      </c>
      <c r="H25" s="60" t="s">
        <v>92</v>
      </c>
      <c r="I25" s="53">
        <v>93</v>
      </c>
      <c r="J25" s="101">
        <v>87.06</v>
      </c>
      <c r="K25" s="101"/>
      <c r="O25" s="13"/>
      <c r="P25" s="13"/>
    </row>
    <row r="26" spans="1:16" ht="26.25">
      <c r="A26" s="27" t="s">
        <v>124</v>
      </c>
      <c r="B26" s="19" t="s">
        <v>5</v>
      </c>
      <c r="C26" s="20" t="s">
        <v>3</v>
      </c>
      <c r="D26" s="30"/>
      <c r="E26" s="30" t="s">
        <v>92</v>
      </c>
      <c r="F26" s="114">
        <v>521.21</v>
      </c>
      <c r="G26" s="114">
        <v>433.054</v>
      </c>
      <c r="H26" s="60">
        <v>83.1</v>
      </c>
      <c r="I26" s="52">
        <v>1224.844</v>
      </c>
      <c r="J26" s="101">
        <v>1511.86</v>
      </c>
      <c r="K26" s="101">
        <v>140.2</v>
      </c>
      <c r="O26" s="13"/>
      <c r="P26" s="13"/>
    </row>
    <row r="27" spans="1:16" ht="53.25" customHeight="1">
      <c r="A27" s="27" t="s">
        <v>125</v>
      </c>
      <c r="B27" s="19" t="s">
        <v>61</v>
      </c>
      <c r="C27" s="20" t="s">
        <v>60</v>
      </c>
      <c r="D27" s="30"/>
      <c r="E27" s="30" t="s">
        <v>92</v>
      </c>
      <c r="F27" s="23">
        <v>92.8</v>
      </c>
      <c r="G27" s="24">
        <v>78.7</v>
      </c>
      <c r="H27" s="60" t="s">
        <v>92</v>
      </c>
      <c r="I27" s="53">
        <v>96.89</v>
      </c>
      <c r="J27" s="101">
        <v>132.79</v>
      </c>
      <c r="K27" s="101"/>
      <c r="O27" s="13"/>
      <c r="P27" s="13"/>
    </row>
    <row r="28" spans="1:16" ht="26.25">
      <c r="A28" s="27" t="s">
        <v>126</v>
      </c>
      <c r="B28" s="19" t="s">
        <v>6</v>
      </c>
      <c r="C28" s="20" t="s">
        <v>3</v>
      </c>
      <c r="D28" s="30"/>
      <c r="E28" s="30" t="s">
        <v>92</v>
      </c>
      <c r="F28" s="113">
        <v>799.945</v>
      </c>
      <c r="G28" s="114">
        <v>812.6</v>
      </c>
      <c r="H28" s="60">
        <v>101.5</v>
      </c>
      <c r="I28" s="52">
        <v>1620.354</v>
      </c>
      <c r="J28" s="101">
        <v>1753.74</v>
      </c>
      <c r="K28" s="101">
        <v>118.9</v>
      </c>
      <c r="O28" s="13"/>
      <c r="P28" s="13"/>
    </row>
    <row r="29" spans="1:16" ht="51.75" customHeight="1">
      <c r="A29" s="27" t="s">
        <v>127</v>
      </c>
      <c r="B29" s="19" t="s">
        <v>61</v>
      </c>
      <c r="C29" s="20" t="s">
        <v>60</v>
      </c>
      <c r="D29" s="30"/>
      <c r="E29" s="30" t="s">
        <v>92</v>
      </c>
      <c r="F29" s="40">
        <v>100.3</v>
      </c>
      <c r="G29" s="24">
        <v>94.3</v>
      </c>
      <c r="H29" s="60" t="s">
        <v>92</v>
      </c>
      <c r="I29" s="53">
        <v>99.02</v>
      </c>
      <c r="J29" s="101">
        <v>107.67</v>
      </c>
      <c r="K29" s="101"/>
      <c r="O29" s="13"/>
      <c r="P29" s="13"/>
    </row>
    <row r="30" spans="1:16" ht="27" customHeight="1">
      <c r="A30" s="32" t="s">
        <v>128</v>
      </c>
      <c r="B30" s="117" t="s">
        <v>8</v>
      </c>
      <c r="C30" s="118"/>
      <c r="D30" s="18"/>
      <c r="E30" s="18"/>
      <c r="F30" s="55"/>
      <c r="G30" s="40"/>
      <c r="H30" s="23"/>
      <c r="I30" s="18"/>
      <c r="J30" s="28"/>
      <c r="K30" s="28"/>
      <c r="O30" s="13"/>
      <c r="P30" s="13"/>
    </row>
    <row r="31" spans="1:16" ht="24" customHeight="1">
      <c r="A31" s="27" t="s">
        <v>129</v>
      </c>
      <c r="B31" s="19" t="s">
        <v>50</v>
      </c>
      <c r="C31" s="20" t="s">
        <v>9</v>
      </c>
      <c r="D31" s="18"/>
      <c r="E31" s="18"/>
      <c r="F31" s="23">
        <v>0.0504</v>
      </c>
      <c r="G31" s="40">
        <v>0.0479</v>
      </c>
      <c r="H31" s="23">
        <v>95.2</v>
      </c>
      <c r="I31" s="66">
        <v>0.1032</v>
      </c>
      <c r="J31" s="103">
        <v>0.1</v>
      </c>
      <c r="K31" s="101">
        <v>100</v>
      </c>
      <c r="O31" s="13"/>
      <c r="P31" s="13"/>
    </row>
    <row r="32" spans="1:16" ht="29.25" customHeight="1">
      <c r="A32" s="27" t="s">
        <v>130</v>
      </c>
      <c r="B32" s="19" t="s">
        <v>234</v>
      </c>
      <c r="C32" s="20" t="s">
        <v>10</v>
      </c>
      <c r="D32" s="18"/>
      <c r="E32" s="18"/>
      <c r="F32" s="23">
        <v>0.0024</v>
      </c>
      <c r="G32" s="40">
        <v>0.0024</v>
      </c>
      <c r="H32" s="24">
        <v>100</v>
      </c>
      <c r="I32" s="66">
        <v>0.0048</v>
      </c>
      <c r="J32" s="115">
        <v>0.0045</v>
      </c>
      <c r="K32" s="105">
        <v>93.8</v>
      </c>
      <c r="O32" s="13"/>
      <c r="P32" s="13"/>
    </row>
    <row r="33" spans="1:16" ht="25.5" customHeight="1">
      <c r="A33" s="27" t="s">
        <v>131</v>
      </c>
      <c r="B33" s="19" t="s">
        <v>11</v>
      </c>
      <c r="C33" s="20" t="s">
        <v>12</v>
      </c>
      <c r="D33" s="18"/>
      <c r="E33" s="18"/>
      <c r="F33" s="23">
        <v>0.00224</v>
      </c>
      <c r="G33" s="40">
        <v>0.00265</v>
      </c>
      <c r="H33" s="23">
        <v>118.3</v>
      </c>
      <c r="I33" s="66">
        <v>0.0037</v>
      </c>
      <c r="J33" s="104">
        <v>0.003</v>
      </c>
      <c r="K33" s="105">
        <v>100</v>
      </c>
      <c r="O33" s="13"/>
      <c r="P33" s="13"/>
    </row>
    <row r="34" spans="1:16" ht="27" customHeight="1">
      <c r="A34" s="27" t="s">
        <v>132</v>
      </c>
      <c r="B34" s="19" t="s">
        <v>49</v>
      </c>
      <c r="C34" s="20" t="s">
        <v>13</v>
      </c>
      <c r="D34" s="18"/>
      <c r="E34" s="18"/>
      <c r="F34" s="66"/>
      <c r="G34" s="23"/>
      <c r="H34" s="23"/>
      <c r="I34" s="18"/>
      <c r="J34" s="12"/>
      <c r="K34" s="12"/>
      <c r="O34" s="13"/>
      <c r="P34" s="13"/>
    </row>
    <row r="35" spans="1:16" ht="28.5" customHeight="1">
      <c r="A35" s="27" t="s">
        <v>133</v>
      </c>
      <c r="B35" s="19" t="s">
        <v>231</v>
      </c>
      <c r="C35" s="20" t="s">
        <v>13</v>
      </c>
      <c r="D35" s="18"/>
      <c r="E35" s="18"/>
      <c r="F35" s="66"/>
      <c r="G35" s="23"/>
      <c r="H35" s="23"/>
      <c r="I35" s="18"/>
      <c r="J35" s="12"/>
      <c r="K35" s="12"/>
      <c r="O35" s="13"/>
      <c r="P35" s="13"/>
    </row>
    <row r="36" spans="1:16" ht="27.75" customHeight="1">
      <c r="A36" s="27" t="s">
        <v>134</v>
      </c>
      <c r="B36" s="19" t="s">
        <v>108</v>
      </c>
      <c r="C36" s="20" t="s">
        <v>13</v>
      </c>
      <c r="D36" s="18"/>
      <c r="E36" s="18"/>
      <c r="F36" s="67"/>
      <c r="G36" s="23"/>
      <c r="H36" s="23"/>
      <c r="I36" s="18"/>
      <c r="J36" s="12"/>
      <c r="K36" s="12"/>
      <c r="O36" s="13"/>
      <c r="P36" s="13"/>
    </row>
    <row r="37" spans="1:17" ht="27" customHeight="1">
      <c r="A37" s="27" t="s">
        <v>135</v>
      </c>
      <c r="B37" s="19" t="s">
        <v>14</v>
      </c>
      <c r="C37" s="20" t="s">
        <v>13</v>
      </c>
      <c r="D37" s="18"/>
      <c r="E37" s="18"/>
      <c r="F37" s="23">
        <v>1.2</v>
      </c>
      <c r="G37" s="23">
        <v>0</v>
      </c>
      <c r="H37" s="23" t="s">
        <v>92</v>
      </c>
      <c r="I37" s="24">
        <v>1.49</v>
      </c>
      <c r="J37" s="101" t="s">
        <v>92</v>
      </c>
      <c r="K37" s="101" t="s">
        <v>92</v>
      </c>
      <c r="O37" s="28"/>
      <c r="P37" s="28"/>
      <c r="Q37" s="29"/>
    </row>
    <row r="38" spans="1:17" ht="25.5" customHeight="1">
      <c r="A38" s="27" t="s">
        <v>213</v>
      </c>
      <c r="B38" s="19" t="s">
        <v>221</v>
      </c>
      <c r="C38" s="20" t="s">
        <v>30</v>
      </c>
      <c r="D38" s="18"/>
      <c r="E38" s="18"/>
      <c r="F38" s="18"/>
      <c r="G38" s="23"/>
      <c r="H38" s="23"/>
      <c r="I38" s="18"/>
      <c r="J38" s="28"/>
      <c r="K38" s="28"/>
      <c r="O38" s="28"/>
      <c r="P38" s="28"/>
      <c r="Q38" s="29"/>
    </row>
    <row r="39" spans="1:17" ht="25.5" customHeight="1">
      <c r="A39" s="27" t="s">
        <v>214</v>
      </c>
      <c r="B39" s="19" t="s">
        <v>220</v>
      </c>
      <c r="C39" s="20" t="s">
        <v>30</v>
      </c>
      <c r="D39" s="18"/>
      <c r="E39" s="18"/>
      <c r="F39" s="18"/>
      <c r="G39" s="23"/>
      <c r="H39" s="23"/>
      <c r="I39" s="18"/>
      <c r="J39" s="28"/>
      <c r="K39" s="28"/>
      <c r="O39" s="28"/>
      <c r="P39" s="28"/>
      <c r="Q39" s="29"/>
    </row>
    <row r="40" spans="1:17" ht="27" customHeight="1">
      <c r="A40" s="27" t="s">
        <v>215</v>
      </c>
      <c r="B40" s="19" t="s">
        <v>222</v>
      </c>
      <c r="C40" s="20" t="s">
        <v>229</v>
      </c>
      <c r="D40" s="18"/>
      <c r="E40" s="18"/>
      <c r="F40" s="18"/>
      <c r="G40" s="23"/>
      <c r="H40" s="23"/>
      <c r="I40" s="18"/>
      <c r="J40" s="28"/>
      <c r="K40" s="28"/>
      <c r="O40" s="28"/>
      <c r="P40" s="28"/>
      <c r="Q40" s="29"/>
    </row>
    <row r="41" spans="1:17" ht="25.5" customHeight="1">
      <c r="A41" s="27" t="s">
        <v>216</v>
      </c>
      <c r="B41" s="19" t="s">
        <v>224</v>
      </c>
      <c r="C41" s="20" t="s">
        <v>228</v>
      </c>
      <c r="D41" s="18"/>
      <c r="E41" s="18"/>
      <c r="F41" s="18"/>
      <c r="G41" s="23"/>
      <c r="H41" s="23"/>
      <c r="I41" s="18"/>
      <c r="J41" s="28"/>
      <c r="K41" s="28"/>
      <c r="O41" s="28"/>
      <c r="P41" s="28"/>
      <c r="Q41" s="29"/>
    </row>
    <row r="42" spans="1:17" ht="25.5" customHeight="1">
      <c r="A42" s="27" t="s">
        <v>217</v>
      </c>
      <c r="B42" s="19" t="s">
        <v>223</v>
      </c>
      <c r="C42" s="20" t="s">
        <v>230</v>
      </c>
      <c r="D42" s="18"/>
      <c r="E42" s="18"/>
      <c r="F42" s="18"/>
      <c r="G42" s="23"/>
      <c r="H42" s="23"/>
      <c r="I42" s="18"/>
      <c r="J42" s="28"/>
      <c r="K42" s="28"/>
      <c r="O42" s="28"/>
      <c r="P42" s="28"/>
      <c r="Q42" s="29"/>
    </row>
    <row r="43" spans="1:17" ht="27" customHeight="1">
      <c r="A43" s="27" t="s">
        <v>218</v>
      </c>
      <c r="B43" s="19" t="s">
        <v>225</v>
      </c>
      <c r="C43" s="20" t="s">
        <v>230</v>
      </c>
      <c r="D43" s="18"/>
      <c r="E43" s="18"/>
      <c r="F43" s="18"/>
      <c r="G43" s="23"/>
      <c r="H43" s="23"/>
      <c r="I43" s="18"/>
      <c r="J43" s="28"/>
      <c r="K43" s="28"/>
      <c r="O43" s="28"/>
      <c r="P43" s="28"/>
      <c r="Q43" s="29"/>
    </row>
    <row r="44" spans="1:17" ht="25.5" customHeight="1">
      <c r="A44" s="27" t="s">
        <v>219</v>
      </c>
      <c r="B44" s="19" t="s">
        <v>226</v>
      </c>
      <c r="C44" s="20" t="s">
        <v>230</v>
      </c>
      <c r="D44" s="18"/>
      <c r="E44" s="18"/>
      <c r="F44" s="18"/>
      <c r="G44" s="23"/>
      <c r="H44" s="23"/>
      <c r="I44" s="18"/>
      <c r="J44" s="28"/>
      <c r="K44" s="28"/>
      <c r="O44" s="28"/>
      <c r="P44" s="28"/>
      <c r="Q44" s="29"/>
    </row>
    <row r="45" spans="1:17" ht="49.5" customHeight="1">
      <c r="A45" s="27" t="s">
        <v>232</v>
      </c>
      <c r="B45" s="19" t="s">
        <v>227</v>
      </c>
      <c r="C45" s="20" t="s">
        <v>30</v>
      </c>
      <c r="D45" s="18"/>
      <c r="E45" s="18"/>
      <c r="F45" s="18"/>
      <c r="G45" s="23"/>
      <c r="H45" s="23"/>
      <c r="I45" s="18"/>
      <c r="J45" s="28"/>
      <c r="K45" s="28"/>
      <c r="O45" s="28"/>
      <c r="P45" s="28"/>
      <c r="Q45" s="29"/>
    </row>
    <row r="46" spans="1:16" ht="24.75" customHeight="1">
      <c r="A46" s="32" t="s">
        <v>136</v>
      </c>
      <c r="B46" s="127" t="s">
        <v>77</v>
      </c>
      <c r="C46" s="118"/>
      <c r="D46" s="18"/>
      <c r="E46" s="18"/>
      <c r="F46" s="18"/>
      <c r="G46" s="23"/>
      <c r="H46" s="23"/>
      <c r="I46" s="18"/>
      <c r="J46" s="28"/>
      <c r="K46" s="28"/>
      <c r="O46" s="13"/>
      <c r="P46" s="13"/>
    </row>
    <row r="47" spans="1:16" ht="28.5" customHeight="1">
      <c r="A47" s="27"/>
      <c r="B47" s="19" t="s">
        <v>2</v>
      </c>
      <c r="C47" s="20" t="s">
        <v>15</v>
      </c>
      <c r="D47" s="18"/>
      <c r="E47" s="18" t="s">
        <v>92</v>
      </c>
      <c r="F47" s="18">
        <v>385.777</v>
      </c>
      <c r="G47" s="23">
        <v>220.093</v>
      </c>
      <c r="H47" s="23">
        <v>57.1</v>
      </c>
      <c r="I47" s="18">
        <v>1200.478</v>
      </c>
      <c r="J47" s="98">
        <v>1190.81</v>
      </c>
      <c r="K47" s="98">
        <v>99.2</v>
      </c>
      <c r="O47" s="13"/>
      <c r="P47" s="13"/>
    </row>
    <row r="48" spans="1:16" ht="23.25" customHeight="1">
      <c r="A48" s="27" t="s">
        <v>137</v>
      </c>
      <c r="B48" s="33" t="s">
        <v>58</v>
      </c>
      <c r="C48" s="34" t="s">
        <v>62</v>
      </c>
      <c r="D48" s="18"/>
      <c r="E48" s="18" t="s">
        <v>92</v>
      </c>
      <c r="F48" s="18">
        <v>90</v>
      </c>
      <c r="G48" s="23">
        <v>54.9</v>
      </c>
      <c r="H48" s="23" t="s">
        <v>92</v>
      </c>
      <c r="I48" s="18">
        <v>86.7</v>
      </c>
      <c r="J48" s="99">
        <v>86.8</v>
      </c>
      <c r="K48" s="98" t="s">
        <v>92</v>
      </c>
      <c r="O48" s="13"/>
      <c r="P48" s="13"/>
    </row>
    <row r="49" spans="1:16" ht="24" customHeight="1">
      <c r="A49" s="32" t="s">
        <v>138</v>
      </c>
      <c r="B49" s="117" t="s">
        <v>78</v>
      </c>
      <c r="C49" s="118"/>
      <c r="D49" s="18"/>
      <c r="E49" s="18"/>
      <c r="F49" s="18"/>
      <c r="G49" s="23"/>
      <c r="H49" s="23"/>
      <c r="I49" s="18"/>
      <c r="J49" s="106"/>
      <c r="K49" s="106"/>
      <c r="O49" s="13"/>
      <c r="P49" s="13"/>
    </row>
    <row r="50" spans="1:16" ht="26.25">
      <c r="A50" s="27"/>
      <c r="B50" s="19" t="s">
        <v>2</v>
      </c>
      <c r="C50" s="20" t="s">
        <v>16</v>
      </c>
      <c r="D50" s="18"/>
      <c r="E50" s="18" t="s">
        <v>92</v>
      </c>
      <c r="F50" s="23">
        <v>221.522</v>
      </c>
      <c r="G50" s="23">
        <v>214.4437</v>
      </c>
      <c r="H50" s="23">
        <v>96.8</v>
      </c>
      <c r="I50" s="18">
        <v>573.7262</v>
      </c>
      <c r="J50" s="116">
        <v>623.94</v>
      </c>
      <c r="K50" s="98">
        <v>108.7</v>
      </c>
      <c r="O50" s="13"/>
      <c r="P50" s="13"/>
    </row>
    <row r="51" spans="1:16" ht="25.5" customHeight="1">
      <c r="A51" s="27" t="s">
        <v>139</v>
      </c>
      <c r="B51" s="33" t="s">
        <v>58</v>
      </c>
      <c r="C51" s="34" t="s">
        <v>239</v>
      </c>
      <c r="D51" s="18"/>
      <c r="E51" s="18" t="s">
        <v>92</v>
      </c>
      <c r="F51" s="23">
        <v>95.5</v>
      </c>
      <c r="G51" s="23">
        <v>93.2</v>
      </c>
      <c r="H51" s="23" t="s">
        <v>92</v>
      </c>
      <c r="I51" s="18">
        <v>77.8</v>
      </c>
      <c r="J51" s="116">
        <v>104.67</v>
      </c>
      <c r="K51" s="98" t="s">
        <v>92</v>
      </c>
      <c r="O51" s="13"/>
      <c r="P51" s="13"/>
    </row>
    <row r="52" spans="1:16" ht="24" customHeight="1">
      <c r="A52" s="32" t="s">
        <v>140</v>
      </c>
      <c r="B52" s="127" t="s">
        <v>79</v>
      </c>
      <c r="C52" s="118"/>
      <c r="D52" s="18"/>
      <c r="E52" s="18"/>
      <c r="F52" s="18"/>
      <c r="G52" s="23"/>
      <c r="H52" s="23"/>
      <c r="I52" s="18"/>
      <c r="J52" s="107"/>
      <c r="K52" s="107"/>
      <c r="O52" s="13"/>
      <c r="P52" s="13"/>
    </row>
    <row r="53" spans="1:16" ht="26.25">
      <c r="A53" s="27"/>
      <c r="B53" s="19" t="s">
        <v>2</v>
      </c>
      <c r="C53" s="20" t="s">
        <v>16</v>
      </c>
      <c r="D53" s="18"/>
      <c r="E53" s="18" t="s">
        <v>92</v>
      </c>
      <c r="F53" s="18">
        <v>752.08</v>
      </c>
      <c r="G53" s="23">
        <v>848.495</v>
      </c>
      <c r="H53" s="60">
        <v>112.81977981065843</v>
      </c>
      <c r="I53" s="18">
        <v>1414.95</v>
      </c>
      <c r="J53" s="108">
        <v>1513.9965000000002</v>
      </c>
      <c r="K53" s="108">
        <v>107</v>
      </c>
      <c r="O53" s="13"/>
      <c r="P53" s="13"/>
    </row>
    <row r="54" spans="1:16" ht="49.5" customHeight="1">
      <c r="A54" s="27" t="s">
        <v>141</v>
      </c>
      <c r="B54" s="33" t="s">
        <v>58</v>
      </c>
      <c r="C54" s="34" t="s">
        <v>239</v>
      </c>
      <c r="D54" s="18"/>
      <c r="E54" s="18" t="s">
        <v>92</v>
      </c>
      <c r="F54" s="59">
        <v>126.76295267138806</v>
      </c>
      <c r="G54" s="60">
        <v>102.87205234855332</v>
      </c>
      <c r="H54" s="60" t="s">
        <v>92</v>
      </c>
      <c r="I54" s="59">
        <v>108.2258189369071</v>
      </c>
      <c r="J54" s="99">
        <v>100</v>
      </c>
      <c r="K54" s="108" t="s">
        <v>92</v>
      </c>
      <c r="O54" s="13"/>
      <c r="P54" s="13"/>
    </row>
    <row r="55" spans="1:16" ht="24" customHeight="1">
      <c r="A55" s="32" t="s">
        <v>142</v>
      </c>
      <c r="B55" s="127" t="s">
        <v>80</v>
      </c>
      <c r="C55" s="118"/>
      <c r="D55" s="18"/>
      <c r="E55" s="18"/>
      <c r="F55" s="18"/>
      <c r="G55" s="23"/>
      <c r="H55" s="60"/>
      <c r="I55" s="18"/>
      <c r="J55" s="56"/>
      <c r="K55" s="56"/>
      <c r="O55" s="13"/>
      <c r="P55" s="13"/>
    </row>
    <row r="56" spans="1:16" ht="27" customHeight="1">
      <c r="A56" s="27"/>
      <c r="B56" s="19" t="s">
        <v>2</v>
      </c>
      <c r="C56" s="20" t="s">
        <v>16</v>
      </c>
      <c r="D56" s="18"/>
      <c r="E56" s="18" t="s">
        <v>92</v>
      </c>
      <c r="F56" s="18">
        <v>409.671</v>
      </c>
      <c r="G56" s="23">
        <v>485.073</v>
      </c>
      <c r="H56" s="60">
        <v>118.40550099958259</v>
      </c>
      <c r="I56" s="18">
        <v>809.077</v>
      </c>
      <c r="J56" s="108">
        <v>874.6122369999999</v>
      </c>
      <c r="K56" s="108">
        <v>108.1</v>
      </c>
      <c r="O56" s="13">
        <v>485.073</v>
      </c>
      <c r="P56" s="13">
        <v>118.40550099958259</v>
      </c>
    </row>
    <row r="57" spans="1:16" ht="48" customHeight="1">
      <c r="A57" s="27" t="s">
        <v>143</v>
      </c>
      <c r="B57" s="33" t="s">
        <v>58</v>
      </c>
      <c r="C57" s="34" t="s">
        <v>239</v>
      </c>
      <c r="D57" s="18"/>
      <c r="E57" s="18" t="s">
        <v>92</v>
      </c>
      <c r="F57" s="59">
        <v>93.0950568212338</v>
      </c>
      <c r="G57" s="60">
        <v>108.77859531426972</v>
      </c>
      <c r="H57" s="60" t="s">
        <v>92</v>
      </c>
      <c r="I57" s="59">
        <v>99.42104800916978</v>
      </c>
      <c r="J57" s="99">
        <v>101.02803738317756</v>
      </c>
      <c r="K57" s="108" t="s">
        <v>92</v>
      </c>
      <c r="O57" s="13">
        <v>108.77859531426972</v>
      </c>
      <c r="P57" s="13"/>
    </row>
    <row r="58" spans="1:16" ht="40.5" customHeight="1">
      <c r="A58" s="32" t="s">
        <v>144</v>
      </c>
      <c r="B58" s="131" t="s">
        <v>17</v>
      </c>
      <c r="C58" s="132"/>
      <c r="D58" s="18"/>
      <c r="E58" s="18"/>
      <c r="F58" s="18"/>
      <c r="G58" s="23"/>
      <c r="H58" s="23"/>
      <c r="I58" s="18"/>
      <c r="J58" s="56"/>
      <c r="K58" s="56"/>
      <c r="O58" s="13"/>
      <c r="P58" s="13"/>
    </row>
    <row r="59" spans="1:16" ht="47.25" customHeight="1">
      <c r="A59" s="27"/>
      <c r="B59" s="19" t="s">
        <v>2</v>
      </c>
      <c r="C59" s="20" t="s">
        <v>3</v>
      </c>
      <c r="D59" s="18"/>
      <c r="E59" s="18" t="s">
        <v>92</v>
      </c>
      <c r="F59" s="18">
        <v>52.077</v>
      </c>
      <c r="G59" s="23">
        <v>58.949</v>
      </c>
      <c r="H59" s="23">
        <v>113.2</v>
      </c>
      <c r="I59" s="18">
        <v>107.3</v>
      </c>
      <c r="J59" s="98">
        <v>113.8</v>
      </c>
      <c r="K59" s="98">
        <v>106.1</v>
      </c>
      <c r="O59" s="13"/>
      <c r="P59" s="13"/>
    </row>
    <row r="60" spans="1:16" ht="57.75" customHeight="1">
      <c r="A60" s="27" t="s">
        <v>145</v>
      </c>
      <c r="B60" s="19" t="s">
        <v>91</v>
      </c>
      <c r="C60" s="20" t="s">
        <v>60</v>
      </c>
      <c r="D60" s="18"/>
      <c r="E60" s="18" t="s">
        <v>92</v>
      </c>
      <c r="F60" s="18">
        <v>95.7</v>
      </c>
      <c r="G60" s="23">
        <v>108.3</v>
      </c>
      <c r="H60" s="23" t="s">
        <v>251</v>
      </c>
      <c r="I60" s="18">
        <v>95.3</v>
      </c>
      <c r="J60" s="98">
        <v>101.5</v>
      </c>
      <c r="K60" s="98" t="s">
        <v>251</v>
      </c>
      <c r="O60" s="13"/>
      <c r="P60" s="13"/>
    </row>
    <row r="61" spans="1:16" ht="28.5" customHeight="1">
      <c r="A61" s="27" t="s">
        <v>146</v>
      </c>
      <c r="B61" s="19" t="s">
        <v>18</v>
      </c>
      <c r="C61" s="20" t="s">
        <v>19</v>
      </c>
      <c r="D61" s="18"/>
      <c r="E61" s="18"/>
      <c r="F61" s="18">
        <v>0.0417</v>
      </c>
      <c r="G61" s="23">
        <v>0.0392</v>
      </c>
      <c r="H61" s="23">
        <v>94</v>
      </c>
      <c r="I61" s="18">
        <v>0.0534</v>
      </c>
      <c r="J61" s="109">
        <v>0.055</v>
      </c>
      <c r="K61" s="98">
        <v>103</v>
      </c>
      <c r="O61" s="13"/>
      <c r="P61" s="13"/>
    </row>
    <row r="62" spans="1:16" ht="27" customHeight="1">
      <c r="A62" s="27" t="s">
        <v>147</v>
      </c>
      <c r="B62" s="19" t="s">
        <v>20</v>
      </c>
      <c r="C62" s="20" t="s">
        <v>19</v>
      </c>
      <c r="D62" s="18"/>
      <c r="E62" s="18"/>
      <c r="F62" s="18">
        <v>0.824</v>
      </c>
      <c r="G62" s="23">
        <v>0.869</v>
      </c>
      <c r="H62" s="23">
        <v>105.5</v>
      </c>
      <c r="I62" s="18">
        <v>1.6489</v>
      </c>
      <c r="J62" s="98">
        <v>1.675</v>
      </c>
      <c r="K62" s="98">
        <v>101.6</v>
      </c>
      <c r="O62" s="13"/>
      <c r="P62" s="13"/>
    </row>
    <row r="63" spans="1:16" ht="25.5" customHeight="1">
      <c r="A63" s="27" t="s">
        <v>148</v>
      </c>
      <c r="B63" s="19" t="s">
        <v>21</v>
      </c>
      <c r="C63" s="20" t="s">
        <v>22</v>
      </c>
      <c r="D63" s="18"/>
      <c r="E63" s="18"/>
      <c r="F63" s="18"/>
      <c r="G63" s="23"/>
      <c r="H63" s="23"/>
      <c r="I63" s="18"/>
      <c r="J63" s="98"/>
      <c r="K63" s="98"/>
      <c r="O63" s="13"/>
      <c r="P63" s="13"/>
    </row>
    <row r="64" spans="1:16" ht="24.75" customHeight="1">
      <c r="A64" s="27" t="s">
        <v>149</v>
      </c>
      <c r="B64" s="19" t="s">
        <v>23</v>
      </c>
      <c r="C64" s="20" t="s">
        <v>19</v>
      </c>
      <c r="D64" s="18"/>
      <c r="E64" s="18"/>
      <c r="F64" s="18"/>
      <c r="G64" s="23"/>
      <c r="H64" s="23"/>
      <c r="I64" s="18"/>
      <c r="J64" s="98"/>
      <c r="K64" s="98"/>
      <c r="O64" s="13"/>
      <c r="P64" s="13"/>
    </row>
    <row r="65" spans="1:16" ht="23.25" customHeight="1">
      <c r="A65" s="27" t="s">
        <v>150</v>
      </c>
      <c r="B65" s="19" t="s">
        <v>24</v>
      </c>
      <c r="C65" s="20" t="s">
        <v>19</v>
      </c>
      <c r="D65" s="18"/>
      <c r="E65" s="18"/>
      <c r="F65" s="18">
        <v>0</v>
      </c>
      <c r="G65" s="23">
        <v>0</v>
      </c>
      <c r="H65" s="23">
        <v>0</v>
      </c>
      <c r="I65" s="18">
        <v>0</v>
      </c>
      <c r="J65" s="98"/>
      <c r="K65" s="98"/>
      <c r="O65" s="13"/>
      <c r="P65" s="13"/>
    </row>
    <row r="66" spans="1:16" ht="27" customHeight="1">
      <c r="A66" s="27" t="s">
        <v>151</v>
      </c>
      <c r="B66" s="19" t="s">
        <v>25</v>
      </c>
      <c r="C66" s="20" t="s">
        <v>26</v>
      </c>
      <c r="D66" s="18"/>
      <c r="E66" s="18"/>
      <c r="F66" s="18">
        <v>0.757</v>
      </c>
      <c r="G66" s="23">
        <v>0.746</v>
      </c>
      <c r="H66" s="23">
        <v>98.5</v>
      </c>
      <c r="I66" s="18">
        <v>0.707</v>
      </c>
      <c r="J66" s="98">
        <v>0.722</v>
      </c>
      <c r="K66" s="98">
        <v>102.1</v>
      </c>
      <c r="O66" s="13"/>
      <c r="P66" s="13"/>
    </row>
    <row r="67" spans="1:16" ht="24" customHeight="1">
      <c r="A67" s="32" t="s">
        <v>152</v>
      </c>
      <c r="B67" s="117" t="s">
        <v>71</v>
      </c>
      <c r="C67" s="118"/>
      <c r="D67" s="18"/>
      <c r="E67" s="18"/>
      <c r="F67" s="18"/>
      <c r="G67" s="23"/>
      <c r="H67" s="23"/>
      <c r="I67" s="18"/>
      <c r="J67" s="98"/>
      <c r="K67" s="98"/>
      <c r="O67" s="13"/>
      <c r="P67" s="13"/>
    </row>
    <row r="68" spans="1:16" ht="27" customHeight="1">
      <c r="A68" s="37" t="s">
        <v>153</v>
      </c>
      <c r="B68" s="35" t="s">
        <v>64</v>
      </c>
      <c r="C68" s="77" t="s">
        <v>66</v>
      </c>
      <c r="D68" s="39"/>
      <c r="E68" s="39"/>
      <c r="F68" s="39">
        <v>498.52</v>
      </c>
      <c r="G68" s="40">
        <v>589.483</v>
      </c>
      <c r="H68" s="40">
        <v>118.2</v>
      </c>
      <c r="I68" s="40">
        <v>1144.29</v>
      </c>
      <c r="J68" s="110">
        <v>1161.5</v>
      </c>
      <c r="K68" s="110">
        <v>101.5</v>
      </c>
      <c r="O68" s="13"/>
      <c r="P68" s="13"/>
    </row>
    <row r="69" spans="1:16" ht="28.5" customHeight="1">
      <c r="A69" s="27" t="s">
        <v>154</v>
      </c>
      <c r="B69" s="61" t="s">
        <v>74</v>
      </c>
      <c r="C69" s="62" t="s">
        <v>66</v>
      </c>
      <c r="D69" s="18"/>
      <c r="E69" s="18"/>
      <c r="F69" s="18">
        <v>765.615</v>
      </c>
      <c r="G69" s="23">
        <v>809.687</v>
      </c>
      <c r="H69" s="60">
        <v>105.75641804301117</v>
      </c>
      <c r="I69" s="18">
        <v>1530.575</v>
      </c>
      <c r="J69" s="110">
        <v>1566.1</v>
      </c>
      <c r="K69" s="110">
        <v>102.3</v>
      </c>
      <c r="O69" s="13"/>
      <c r="P69" s="13"/>
    </row>
    <row r="70" spans="1:16" s="57" customFormat="1" ht="24.75" customHeight="1">
      <c r="A70" s="37" t="s">
        <v>155</v>
      </c>
      <c r="B70" s="35" t="s">
        <v>65</v>
      </c>
      <c r="C70" s="77" t="s">
        <v>66</v>
      </c>
      <c r="D70" s="39"/>
      <c r="E70" s="39"/>
      <c r="F70" s="39"/>
      <c r="G70" s="40"/>
      <c r="H70" s="40"/>
      <c r="I70" s="39"/>
      <c r="J70" s="56"/>
      <c r="K70" s="56"/>
      <c r="O70" s="56"/>
      <c r="P70" s="56"/>
    </row>
    <row r="71" spans="1:16" s="57" customFormat="1" ht="26.25" customHeight="1">
      <c r="A71" s="42" t="s">
        <v>156</v>
      </c>
      <c r="B71" s="130" t="s">
        <v>70</v>
      </c>
      <c r="C71" s="126"/>
      <c r="D71" s="39"/>
      <c r="E71" s="39"/>
      <c r="F71" s="39"/>
      <c r="G71" s="40"/>
      <c r="H71" s="40"/>
      <c r="I71" s="39"/>
      <c r="J71" s="56"/>
      <c r="K71" s="56"/>
      <c r="O71" s="56"/>
      <c r="P71" s="56"/>
    </row>
    <row r="72" spans="1:16" s="57" customFormat="1" ht="60.75" customHeight="1">
      <c r="A72" s="42"/>
      <c r="B72" s="35" t="s">
        <v>244</v>
      </c>
      <c r="C72" s="90"/>
      <c r="D72" s="39"/>
      <c r="E72" s="39"/>
      <c r="F72" s="39"/>
      <c r="G72" s="40"/>
      <c r="H72" s="40"/>
      <c r="I72" s="39"/>
      <c r="J72" s="56"/>
      <c r="K72" s="56"/>
      <c r="O72" s="56"/>
      <c r="P72" s="56"/>
    </row>
    <row r="73" spans="1:16" s="57" customFormat="1" ht="63" customHeight="1">
      <c r="A73" s="37" t="s">
        <v>157</v>
      </c>
      <c r="B73" s="35" t="s">
        <v>245</v>
      </c>
      <c r="C73" s="77" t="s">
        <v>52</v>
      </c>
      <c r="D73" s="39"/>
      <c r="E73" s="39"/>
      <c r="F73" s="39"/>
      <c r="G73" s="40"/>
      <c r="H73" s="40"/>
      <c r="I73" s="39"/>
      <c r="J73" s="56"/>
      <c r="K73" s="56"/>
      <c r="O73" s="56"/>
      <c r="P73" s="56"/>
    </row>
    <row r="74" spans="1:16" s="57" customFormat="1" ht="63" customHeight="1">
      <c r="A74" s="37" t="s">
        <v>158</v>
      </c>
      <c r="B74" s="36" t="s">
        <v>241</v>
      </c>
      <c r="C74" s="77" t="s">
        <v>52</v>
      </c>
      <c r="D74" s="39"/>
      <c r="E74" s="39"/>
      <c r="F74" s="39"/>
      <c r="G74" s="40"/>
      <c r="H74" s="40"/>
      <c r="I74" s="39"/>
      <c r="J74" s="56"/>
      <c r="K74" s="56"/>
      <c r="O74" s="56"/>
      <c r="P74" s="56"/>
    </row>
    <row r="75" spans="1:16" s="57" customFormat="1" ht="96" customHeight="1">
      <c r="A75" s="37" t="s">
        <v>159</v>
      </c>
      <c r="B75" s="35" t="s">
        <v>246</v>
      </c>
      <c r="C75" s="38" t="s">
        <v>52</v>
      </c>
      <c r="D75" s="39"/>
      <c r="E75" s="39"/>
      <c r="F75" s="39"/>
      <c r="G75" s="40"/>
      <c r="H75" s="40"/>
      <c r="I75" s="39"/>
      <c r="J75" s="56"/>
      <c r="K75" s="56"/>
      <c r="O75" s="56"/>
      <c r="P75" s="56"/>
    </row>
    <row r="76" spans="1:16" s="57" customFormat="1" ht="26.25">
      <c r="A76" s="42" t="s">
        <v>160</v>
      </c>
      <c r="B76" s="125" t="s">
        <v>27</v>
      </c>
      <c r="C76" s="126"/>
      <c r="D76" s="39"/>
      <c r="E76" s="39"/>
      <c r="F76" s="39"/>
      <c r="G76" s="40"/>
      <c r="H76" s="40"/>
      <c r="I76" s="39"/>
      <c r="J76" s="56"/>
      <c r="K76" s="56"/>
      <c r="O76" s="56"/>
      <c r="P76" s="56"/>
    </row>
    <row r="77" spans="1:16" s="57" customFormat="1" ht="51" customHeight="1">
      <c r="A77" s="37" t="s">
        <v>161</v>
      </c>
      <c r="B77" s="36" t="s">
        <v>28</v>
      </c>
      <c r="C77" s="38" t="s">
        <v>16</v>
      </c>
      <c r="D77" s="39"/>
      <c r="E77" s="39"/>
      <c r="F77" s="40">
        <v>1268</v>
      </c>
      <c r="G77" s="41">
        <v>1362.3</v>
      </c>
      <c r="H77" s="40">
        <v>107.4</v>
      </c>
      <c r="I77" s="40">
        <v>3318.5</v>
      </c>
      <c r="J77" s="98">
        <v>2730.82</v>
      </c>
      <c r="K77" s="99">
        <f>J77/F77*100</f>
        <v>215.36435331230285</v>
      </c>
      <c r="O77" s="56"/>
      <c r="P77" s="56"/>
    </row>
    <row r="78" spans="1:16" s="57" customFormat="1" ht="61.5" customHeight="1">
      <c r="A78" s="37" t="s">
        <v>162</v>
      </c>
      <c r="B78" s="36" t="s">
        <v>67</v>
      </c>
      <c r="C78" s="38" t="s">
        <v>16</v>
      </c>
      <c r="D78" s="39"/>
      <c r="E78" s="39"/>
      <c r="F78" s="40">
        <v>910.8</v>
      </c>
      <c r="G78" s="41">
        <v>869.3</v>
      </c>
      <c r="H78" s="40">
        <v>95.4</v>
      </c>
      <c r="I78" s="40">
        <v>2422.6</v>
      </c>
      <c r="J78" s="98">
        <v>2172.7</v>
      </c>
      <c r="K78" s="99">
        <f>J78/F78*100</f>
        <v>238.54852876592005</v>
      </c>
      <c r="O78" s="56"/>
      <c r="P78" s="56"/>
    </row>
    <row r="79" spans="1:16" s="57" customFormat="1" ht="27" customHeight="1">
      <c r="A79" s="37" t="s">
        <v>163</v>
      </c>
      <c r="B79" s="36" t="s">
        <v>29</v>
      </c>
      <c r="C79" s="38" t="s">
        <v>16</v>
      </c>
      <c r="D79" s="39"/>
      <c r="E79" s="39"/>
      <c r="F79" s="40">
        <v>1294.7</v>
      </c>
      <c r="G79" s="41">
        <v>1478.1</v>
      </c>
      <c r="H79" s="40">
        <v>114.2</v>
      </c>
      <c r="I79" s="40">
        <v>3213.7</v>
      </c>
      <c r="J79" s="112">
        <v>3149.97</v>
      </c>
      <c r="K79" s="99">
        <f>J79/F79*100</f>
        <v>243.29728894724644</v>
      </c>
      <c r="O79" s="56"/>
      <c r="P79" s="56"/>
    </row>
    <row r="80" spans="1:16" s="57" customFormat="1" ht="30" customHeight="1">
      <c r="A80" s="37" t="s">
        <v>164</v>
      </c>
      <c r="B80" s="36" t="s">
        <v>45</v>
      </c>
      <c r="C80" s="38" t="s">
        <v>16</v>
      </c>
      <c r="D80" s="39"/>
      <c r="E80" s="39"/>
      <c r="F80" s="45">
        <v>475.1</v>
      </c>
      <c r="G80" s="40" t="s">
        <v>255</v>
      </c>
      <c r="H80" s="41"/>
      <c r="I80" s="41">
        <v>760.2</v>
      </c>
      <c r="J80" s="110" t="s">
        <v>255</v>
      </c>
      <c r="K80" s="110" t="s">
        <v>255</v>
      </c>
      <c r="O80" s="56"/>
      <c r="P80" s="56"/>
    </row>
    <row r="81" spans="1:16" s="57" customFormat="1" ht="24" customHeight="1">
      <c r="A81" s="37" t="s">
        <v>165</v>
      </c>
      <c r="B81" s="36" t="s">
        <v>46</v>
      </c>
      <c r="C81" s="38" t="s">
        <v>16</v>
      </c>
      <c r="D81" s="39"/>
      <c r="E81" s="39"/>
      <c r="F81" s="41">
        <v>809.4</v>
      </c>
      <c r="G81" s="40" t="s">
        <v>255</v>
      </c>
      <c r="H81" s="41"/>
      <c r="I81" s="41">
        <v>824</v>
      </c>
      <c r="J81" s="110" t="s">
        <v>255</v>
      </c>
      <c r="K81" s="110" t="s">
        <v>255</v>
      </c>
      <c r="O81" s="56"/>
      <c r="P81" s="56"/>
    </row>
    <row r="82" spans="1:16" s="57" customFormat="1" ht="26.25" customHeight="1">
      <c r="A82" s="37" t="s">
        <v>166</v>
      </c>
      <c r="B82" s="36" t="s">
        <v>107</v>
      </c>
      <c r="C82" s="38" t="s">
        <v>16</v>
      </c>
      <c r="D82" s="39"/>
      <c r="E82" s="39"/>
      <c r="F82" s="92">
        <v>82.5</v>
      </c>
      <c r="G82" s="40" t="s">
        <v>255</v>
      </c>
      <c r="H82" s="41"/>
      <c r="I82" s="41">
        <v>26.5</v>
      </c>
      <c r="J82" s="110" t="s">
        <v>255</v>
      </c>
      <c r="K82" s="110" t="s">
        <v>255</v>
      </c>
      <c r="O82" s="56"/>
      <c r="P82" s="56"/>
    </row>
    <row r="83" spans="1:16" s="57" customFormat="1" ht="27" customHeight="1">
      <c r="A83" s="37" t="s">
        <v>167</v>
      </c>
      <c r="B83" s="36" t="s">
        <v>47</v>
      </c>
      <c r="C83" s="38" t="s">
        <v>16</v>
      </c>
      <c r="D83" s="39"/>
      <c r="E83" s="39"/>
      <c r="F83" s="41">
        <v>1180.4</v>
      </c>
      <c r="G83" s="40" t="s">
        <v>255</v>
      </c>
      <c r="H83" s="41"/>
      <c r="I83" s="41">
        <v>1104.3</v>
      </c>
      <c r="J83" s="110" t="s">
        <v>255</v>
      </c>
      <c r="K83" s="110" t="s">
        <v>255</v>
      </c>
      <c r="O83" s="56"/>
      <c r="P83" s="56"/>
    </row>
    <row r="84" spans="1:16" s="57" customFormat="1" ht="28.5" customHeight="1">
      <c r="A84" s="37" t="s">
        <v>168</v>
      </c>
      <c r="B84" s="36" t="s">
        <v>107</v>
      </c>
      <c r="C84" s="38" t="s">
        <v>16</v>
      </c>
      <c r="D84" s="39"/>
      <c r="E84" s="39"/>
      <c r="F84" s="41">
        <v>79.3</v>
      </c>
      <c r="G84" s="40" t="s">
        <v>255</v>
      </c>
      <c r="H84" s="41"/>
      <c r="I84" s="41">
        <v>61.7</v>
      </c>
      <c r="J84" s="110" t="s">
        <v>255</v>
      </c>
      <c r="K84" s="110" t="s">
        <v>255</v>
      </c>
      <c r="O84" s="56"/>
      <c r="P84" s="56"/>
    </row>
    <row r="85" spans="1:16" ht="21.75" customHeight="1">
      <c r="A85" s="32" t="s">
        <v>169</v>
      </c>
      <c r="B85" s="127" t="s">
        <v>247</v>
      </c>
      <c r="C85" s="118"/>
      <c r="D85" s="30"/>
      <c r="E85" s="30"/>
      <c r="F85" s="18"/>
      <c r="G85" s="23"/>
      <c r="H85" s="23"/>
      <c r="I85" s="18"/>
      <c r="J85" s="56"/>
      <c r="K85" s="56"/>
      <c r="O85" s="13"/>
      <c r="P85" s="13"/>
    </row>
    <row r="86" spans="1:16" ht="25.5" customHeight="1">
      <c r="A86" s="27" t="s">
        <v>170</v>
      </c>
      <c r="B86" s="19" t="s">
        <v>51</v>
      </c>
      <c r="C86" s="20" t="s">
        <v>30</v>
      </c>
      <c r="D86" s="30"/>
      <c r="E86" s="30"/>
      <c r="F86" s="23">
        <v>3.67</v>
      </c>
      <c r="G86" s="23">
        <v>3.676</v>
      </c>
      <c r="H86" s="23">
        <v>100.2</v>
      </c>
      <c r="I86" s="23">
        <v>18.982</v>
      </c>
      <c r="J86" s="98">
        <v>18.002</v>
      </c>
      <c r="K86" s="98">
        <v>94.8</v>
      </c>
      <c r="O86" s="13"/>
      <c r="P86" s="13"/>
    </row>
    <row r="87" spans="1:16" ht="25.5" customHeight="1">
      <c r="A87" s="27" t="s">
        <v>171</v>
      </c>
      <c r="B87" s="19" t="s">
        <v>31</v>
      </c>
      <c r="C87" s="20" t="s">
        <v>32</v>
      </c>
      <c r="D87" s="30"/>
      <c r="E87" s="30"/>
      <c r="F87" s="18"/>
      <c r="G87" s="23"/>
      <c r="H87" s="23"/>
      <c r="I87" s="18"/>
      <c r="J87" s="56"/>
      <c r="K87" s="56"/>
      <c r="O87" s="13"/>
      <c r="P87" s="13"/>
    </row>
    <row r="88" spans="1:16" ht="30.75" customHeight="1">
      <c r="A88" s="27" t="s">
        <v>172</v>
      </c>
      <c r="B88" s="19" t="s">
        <v>33</v>
      </c>
      <c r="C88" s="20" t="s">
        <v>34</v>
      </c>
      <c r="D88" s="30"/>
      <c r="E88" s="30"/>
      <c r="F88" s="18"/>
      <c r="G88" s="23"/>
      <c r="H88" s="23"/>
      <c r="I88" s="18"/>
      <c r="J88" s="56"/>
      <c r="K88" s="56"/>
      <c r="O88" s="13"/>
      <c r="P88" s="13"/>
    </row>
    <row r="89" spans="1:16" ht="23.25" customHeight="1">
      <c r="A89" s="27" t="s">
        <v>173</v>
      </c>
      <c r="B89" s="19" t="s">
        <v>35</v>
      </c>
      <c r="C89" s="20" t="s">
        <v>36</v>
      </c>
      <c r="D89" s="30"/>
      <c r="E89" s="30"/>
      <c r="F89" s="18"/>
      <c r="G89" s="23"/>
      <c r="H89" s="23"/>
      <c r="I89" s="18"/>
      <c r="J89" s="56"/>
      <c r="K89" s="56"/>
      <c r="O89" s="13"/>
      <c r="P89" s="13"/>
    </row>
    <row r="90" spans="1:16" ht="27" customHeight="1">
      <c r="A90" s="27" t="s">
        <v>174</v>
      </c>
      <c r="B90" s="19" t="s">
        <v>37</v>
      </c>
      <c r="C90" s="20" t="s">
        <v>38</v>
      </c>
      <c r="D90" s="30"/>
      <c r="E90" s="30"/>
      <c r="F90" s="18"/>
      <c r="G90" s="23"/>
      <c r="H90" s="23"/>
      <c r="I90" s="18"/>
      <c r="J90" s="111">
        <v>72</v>
      </c>
      <c r="K90" s="56"/>
      <c r="O90" s="13"/>
      <c r="P90" s="13"/>
    </row>
    <row r="91" spans="1:16" ht="26.25" customHeight="1">
      <c r="A91" s="42" t="s">
        <v>175</v>
      </c>
      <c r="B91" s="125" t="s">
        <v>75</v>
      </c>
      <c r="C91" s="126"/>
      <c r="D91" s="39"/>
      <c r="E91" s="39"/>
      <c r="F91" s="39"/>
      <c r="G91" s="40"/>
      <c r="H91" s="40"/>
      <c r="I91" s="39"/>
      <c r="J91" s="56"/>
      <c r="K91" s="56"/>
      <c r="O91" s="13"/>
      <c r="P91" s="13"/>
    </row>
    <row r="92" spans="1:16" ht="59.25" customHeight="1">
      <c r="A92" s="37" t="s">
        <v>176</v>
      </c>
      <c r="B92" s="36" t="s">
        <v>86</v>
      </c>
      <c r="C92" s="38" t="s">
        <v>52</v>
      </c>
      <c r="D92" s="39"/>
      <c r="E92" s="39"/>
      <c r="F92" s="93">
        <v>24</v>
      </c>
      <c r="G92" s="93">
        <v>16</v>
      </c>
      <c r="H92" s="94">
        <v>66</v>
      </c>
      <c r="I92" s="93">
        <v>25</v>
      </c>
      <c r="J92" s="110">
        <v>16</v>
      </c>
      <c r="K92" s="110">
        <v>64</v>
      </c>
      <c r="O92" s="68">
        <v>16</v>
      </c>
      <c r="P92" s="68">
        <v>64</v>
      </c>
    </row>
    <row r="93" spans="1:16" ht="30.75" customHeight="1">
      <c r="A93" s="37" t="s">
        <v>177</v>
      </c>
      <c r="B93" s="72" t="s">
        <v>87</v>
      </c>
      <c r="C93" s="38" t="s">
        <v>52</v>
      </c>
      <c r="D93" s="39"/>
      <c r="E93" s="39"/>
      <c r="F93" s="93">
        <v>14</v>
      </c>
      <c r="G93" s="93">
        <v>11</v>
      </c>
      <c r="H93" s="94">
        <v>78.6</v>
      </c>
      <c r="I93" s="65">
        <v>15</v>
      </c>
      <c r="J93" s="111">
        <v>11</v>
      </c>
      <c r="K93" s="111">
        <v>73.3</v>
      </c>
      <c r="O93" s="69">
        <v>11</v>
      </c>
      <c r="P93" s="69">
        <v>73</v>
      </c>
    </row>
    <row r="94" spans="1:16" ht="33" customHeight="1">
      <c r="A94" s="37" t="s">
        <v>178</v>
      </c>
      <c r="B94" s="73" t="s">
        <v>89</v>
      </c>
      <c r="C94" s="38" t="s">
        <v>52</v>
      </c>
      <c r="D94" s="39"/>
      <c r="E94" s="39"/>
      <c r="F94" s="93">
        <v>14</v>
      </c>
      <c r="G94" s="93">
        <v>11</v>
      </c>
      <c r="H94" s="94">
        <v>78.6</v>
      </c>
      <c r="I94" s="65">
        <v>15</v>
      </c>
      <c r="J94" s="111">
        <v>11</v>
      </c>
      <c r="K94" s="111">
        <v>73.3</v>
      </c>
      <c r="O94" s="69">
        <v>11</v>
      </c>
      <c r="P94" s="69">
        <v>73</v>
      </c>
    </row>
    <row r="95" spans="1:16" ht="31.5" customHeight="1">
      <c r="A95" s="37" t="s">
        <v>179</v>
      </c>
      <c r="B95" s="74" t="s">
        <v>88</v>
      </c>
      <c r="C95" s="38" t="s">
        <v>52</v>
      </c>
      <c r="D95" s="39"/>
      <c r="E95" s="39"/>
      <c r="F95" s="93">
        <v>10</v>
      </c>
      <c r="G95" s="93">
        <v>5</v>
      </c>
      <c r="H95" s="94">
        <v>50</v>
      </c>
      <c r="I95" s="65">
        <v>10</v>
      </c>
      <c r="J95" s="111">
        <v>5</v>
      </c>
      <c r="K95" s="111">
        <v>50</v>
      </c>
      <c r="O95" s="69">
        <v>5</v>
      </c>
      <c r="P95" s="69">
        <v>50</v>
      </c>
    </row>
    <row r="96" spans="1:16" ht="37.5" customHeight="1">
      <c r="A96" s="37" t="s">
        <v>180</v>
      </c>
      <c r="B96" s="73" t="s">
        <v>89</v>
      </c>
      <c r="C96" s="38" t="s">
        <v>52</v>
      </c>
      <c r="D96" s="39"/>
      <c r="E96" s="39"/>
      <c r="F96" s="93">
        <v>10</v>
      </c>
      <c r="G96" s="93">
        <v>5</v>
      </c>
      <c r="H96" s="94">
        <v>50</v>
      </c>
      <c r="I96" s="65">
        <v>10</v>
      </c>
      <c r="J96" s="111">
        <v>5</v>
      </c>
      <c r="K96" s="111">
        <v>50</v>
      </c>
      <c r="O96" s="69">
        <v>5</v>
      </c>
      <c r="P96" s="69">
        <v>50</v>
      </c>
    </row>
    <row r="97" spans="1:16" ht="33.75" customHeight="1">
      <c r="A97" s="37" t="s">
        <v>181</v>
      </c>
      <c r="B97" s="36" t="s">
        <v>53</v>
      </c>
      <c r="C97" s="38" t="s">
        <v>7</v>
      </c>
      <c r="D97" s="39"/>
      <c r="E97" s="39" t="s">
        <v>92</v>
      </c>
      <c r="F97" s="93">
        <v>100</v>
      </c>
      <c r="G97" s="93">
        <v>100</v>
      </c>
      <c r="H97" s="94">
        <v>100</v>
      </c>
      <c r="I97" s="93">
        <v>100</v>
      </c>
      <c r="J97" s="110">
        <v>100</v>
      </c>
      <c r="K97" s="110" t="s">
        <v>251</v>
      </c>
      <c r="O97" s="68">
        <v>100</v>
      </c>
      <c r="P97" s="68">
        <v>100</v>
      </c>
    </row>
    <row r="98" spans="1:16" ht="33" customHeight="1">
      <c r="A98" s="37" t="s">
        <v>182</v>
      </c>
      <c r="B98" s="36" t="s">
        <v>54</v>
      </c>
      <c r="C98" s="38" t="s">
        <v>3</v>
      </c>
      <c r="D98" s="39"/>
      <c r="E98" s="39"/>
      <c r="F98" s="93">
        <v>261</v>
      </c>
      <c r="G98" s="93">
        <v>237.2</v>
      </c>
      <c r="H98" s="94">
        <v>79.3</v>
      </c>
      <c r="I98" s="65">
        <v>299</v>
      </c>
      <c r="J98" s="111">
        <v>250</v>
      </c>
      <c r="K98" s="111">
        <v>83.6</v>
      </c>
      <c r="O98" s="69">
        <v>299</v>
      </c>
      <c r="P98" s="69">
        <v>100</v>
      </c>
    </row>
    <row r="99" spans="1:16" ht="50.25" customHeight="1">
      <c r="A99" s="37" t="s">
        <v>183</v>
      </c>
      <c r="B99" s="36" t="s">
        <v>55</v>
      </c>
      <c r="C99" s="38" t="s">
        <v>7</v>
      </c>
      <c r="D99" s="39"/>
      <c r="E99" s="39" t="s">
        <v>92</v>
      </c>
      <c r="F99" s="93">
        <v>62.9</v>
      </c>
      <c r="G99" s="93">
        <v>70.8</v>
      </c>
      <c r="H99" s="94">
        <v>112.6</v>
      </c>
      <c r="I99" s="93">
        <v>63.5</v>
      </c>
      <c r="J99" s="110">
        <v>70</v>
      </c>
      <c r="K99" s="110" t="s">
        <v>251</v>
      </c>
      <c r="O99" s="68">
        <v>63.5</v>
      </c>
      <c r="P99" s="68">
        <v>100</v>
      </c>
    </row>
    <row r="100" spans="1:16" ht="51.75" customHeight="1">
      <c r="A100" s="37" t="s">
        <v>184</v>
      </c>
      <c r="B100" s="72" t="s">
        <v>68</v>
      </c>
      <c r="C100" s="38" t="s">
        <v>3</v>
      </c>
      <c r="D100" s="39"/>
      <c r="E100" s="39"/>
      <c r="F100" s="93">
        <v>16.6</v>
      </c>
      <c r="G100" s="93">
        <v>17.8</v>
      </c>
      <c r="H100" s="94">
        <v>107.2</v>
      </c>
      <c r="I100" s="93">
        <v>32.2</v>
      </c>
      <c r="J100" s="110">
        <v>33.2</v>
      </c>
      <c r="K100" s="110">
        <v>103.1</v>
      </c>
      <c r="O100" s="68">
        <v>33.8</v>
      </c>
      <c r="P100" s="68">
        <v>105</v>
      </c>
    </row>
    <row r="101" spans="1:16" ht="50.25" customHeight="1">
      <c r="A101" s="37" t="s">
        <v>185</v>
      </c>
      <c r="B101" s="75" t="s">
        <v>96</v>
      </c>
      <c r="C101" s="38" t="s">
        <v>7</v>
      </c>
      <c r="D101" s="39"/>
      <c r="E101" s="39"/>
      <c r="F101" s="93">
        <v>100</v>
      </c>
      <c r="G101" s="93">
        <v>100</v>
      </c>
      <c r="H101" s="94">
        <v>100</v>
      </c>
      <c r="I101" s="93">
        <v>100</v>
      </c>
      <c r="J101" s="110">
        <v>100</v>
      </c>
      <c r="K101" s="110" t="s">
        <v>251</v>
      </c>
      <c r="O101" s="68">
        <v>100</v>
      </c>
      <c r="P101" s="68">
        <v>100</v>
      </c>
    </row>
    <row r="102" spans="1:16" ht="102.75" customHeight="1">
      <c r="A102" s="37" t="s">
        <v>186</v>
      </c>
      <c r="B102" s="75" t="s">
        <v>104</v>
      </c>
      <c r="C102" s="38" t="s">
        <v>52</v>
      </c>
      <c r="D102" s="39"/>
      <c r="E102" s="39"/>
      <c r="F102" s="93">
        <v>1312</v>
      </c>
      <c r="G102" s="93">
        <v>1396</v>
      </c>
      <c r="H102" s="94">
        <v>106.4</v>
      </c>
      <c r="I102" s="93">
        <v>1511</v>
      </c>
      <c r="J102" s="110">
        <v>1530</v>
      </c>
      <c r="K102" s="110">
        <v>101.2</v>
      </c>
      <c r="O102" s="68">
        <v>1520</v>
      </c>
      <c r="P102" s="68">
        <v>100.6</v>
      </c>
    </row>
    <row r="103" spans="1:16" ht="99" customHeight="1">
      <c r="A103" s="37" t="s">
        <v>187</v>
      </c>
      <c r="B103" s="75" t="s">
        <v>105</v>
      </c>
      <c r="C103" s="38" t="s">
        <v>85</v>
      </c>
      <c r="D103" s="39"/>
      <c r="E103" s="39"/>
      <c r="F103" s="93">
        <v>2661</v>
      </c>
      <c r="G103" s="93">
        <v>2854</v>
      </c>
      <c r="H103" s="94">
        <v>107.3</v>
      </c>
      <c r="I103" s="65">
        <v>3180</v>
      </c>
      <c r="J103" s="98">
        <v>3220</v>
      </c>
      <c r="K103" s="98">
        <v>101.2</v>
      </c>
      <c r="O103" s="70">
        <v>3200</v>
      </c>
      <c r="P103" s="70">
        <v>100.6</v>
      </c>
    </row>
    <row r="104" spans="1:16" s="4" customFormat="1" ht="115.5" customHeight="1">
      <c r="A104" s="37" t="s">
        <v>188</v>
      </c>
      <c r="B104" s="36" t="s">
        <v>97</v>
      </c>
      <c r="C104" s="38" t="s">
        <v>7</v>
      </c>
      <c r="D104" s="76"/>
      <c r="E104" s="76"/>
      <c r="F104" s="93">
        <v>82.6</v>
      </c>
      <c r="G104" s="93">
        <v>82.6</v>
      </c>
      <c r="H104" s="94">
        <v>100</v>
      </c>
      <c r="I104" s="93">
        <v>82.6</v>
      </c>
      <c r="J104" s="110">
        <v>82.6</v>
      </c>
      <c r="K104" s="110" t="s">
        <v>251</v>
      </c>
      <c r="O104" s="68">
        <v>82.6</v>
      </c>
      <c r="P104" s="68">
        <v>100</v>
      </c>
    </row>
    <row r="105" spans="1:16" s="4" customFormat="1" ht="53.25" customHeight="1">
      <c r="A105" s="37" t="s">
        <v>189</v>
      </c>
      <c r="B105" s="36" t="s">
        <v>98</v>
      </c>
      <c r="C105" s="38" t="s">
        <v>7</v>
      </c>
      <c r="D105" s="76"/>
      <c r="E105" s="76"/>
      <c r="F105" s="65">
        <v>100</v>
      </c>
      <c r="G105" s="65">
        <v>100</v>
      </c>
      <c r="H105" s="94">
        <v>100</v>
      </c>
      <c r="I105" s="65">
        <v>100</v>
      </c>
      <c r="J105" s="111">
        <v>100</v>
      </c>
      <c r="K105" s="110" t="s">
        <v>251</v>
      </c>
      <c r="O105" s="69">
        <v>100</v>
      </c>
      <c r="P105" s="69">
        <v>100</v>
      </c>
    </row>
    <row r="106" spans="1:16" s="4" customFormat="1" ht="51.75" customHeight="1">
      <c r="A106" s="37" t="s">
        <v>190</v>
      </c>
      <c r="B106" s="36" t="s">
        <v>99</v>
      </c>
      <c r="C106" s="38" t="s">
        <v>7</v>
      </c>
      <c r="D106" s="76"/>
      <c r="E106" s="76"/>
      <c r="F106" s="65">
        <v>99.6</v>
      </c>
      <c r="G106" s="65">
        <v>99.6</v>
      </c>
      <c r="H106" s="94">
        <v>100</v>
      </c>
      <c r="I106" s="65">
        <v>99.6</v>
      </c>
      <c r="J106" s="111">
        <v>99.6</v>
      </c>
      <c r="K106" s="110" t="s">
        <v>251</v>
      </c>
      <c r="O106" s="69">
        <v>99.6</v>
      </c>
      <c r="P106" s="69">
        <v>100</v>
      </c>
    </row>
    <row r="107" spans="1:16" s="4" customFormat="1" ht="51" customHeight="1">
      <c r="A107" s="37" t="s">
        <v>191</v>
      </c>
      <c r="B107" s="36" t="s">
        <v>100</v>
      </c>
      <c r="C107" s="38" t="s">
        <v>7</v>
      </c>
      <c r="D107" s="76"/>
      <c r="E107" s="76"/>
      <c r="F107" s="65">
        <v>100</v>
      </c>
      <c r="G107" s="65">
        <v>100</v>
      </c>
      <c r="H107" s="94">
        <v>100</v>
      </c>
      <c r="I107" s="65">
        <v>100</v>
      </c>
      <c r="J107" s="111">
        <v>100</v>
      </c>
      <c r="K107" s="110" t="s">
        <v>251</v>
      </c>
      <c r="O107" s="69">
        <v>100</v>
      </c>
      <c r="P107" s="69">
        <v>100</v>
      </c>
    </row>
    <row r="108" spans="1:16" s="4" customFormat="1" ht="50.25" customHeight="1">
      <c r="A108" s="37" t="s">
        <v>192</v>
      </c>
      <c r="B108" s="36" t="s">
        <v>101</v>
      </c>
      <c r="C108" s="38" t="s">
        <v>7</v>
      </c>
      <c r="D108" s="76"/>
      <c r="E108" s="76"/>
      <c r="F108" s="65">
        <v>94.5</v>
      </c>
      <c r="G108" s="65">
        <v>94.6</v>
      </c>
      <c r="H108" s="94">
        <v>100.1</v>
      </c>
      <c r="I108" s="65">
        <v>94.5</v>
      </c>
      <c r="J108" s="111">
        <v>94.6</v>
      </c>
      <c r="K108" s="110" t="s">
        <v>251</v>
      </c>
      <c r="O108" s="69">
        <v>94.6</v>
      </c>
      <c r="P108" s="69">
        <v>100.1</v>
      </c>
    </row>
    <row r="109" spans="1:16" s="4" customFormat="1" ht="53.25" customHeight="1">
      <c r="A109" s="37" t="s">
        <v>193</v>
      </c>
      <c r="B109" s="36" t="s">
        <v>102</v>
      </c>
      <c r="C109" s="38" t="s">
        <v>7</v>
      </c>
      <c r="D109" s="76"/>
      <c r="E109" s="76"/>
      <c r="F109" s="65">
        <v>95.6</v>
      </c>
      <c r="G109" s="65">
        <v>95.7</v>
      </c>
      <c r="H109" s="94">
        <v>100.1</v>
      </c>
      <c r="I109" s="65">
        <v>95.6</v>
      </c>
      <c r="J109" s="111">
        <v>95.7</v>
      </c>
      <c r="K109" s="110" t="s">
        <v>251</v>
      </c>
      <c r="O109" s="69">
        <v>95.7</v>
      </c>
      <c r="P109" s="69">
        <v>100.1</v>
      </c>
    </row>
    <row r="110" spans="1:16" s="4" customFormat="1" ht="54.75" customHeight="1">
      <c r="A110" s="37" t="s">
        <v>194</v>
      </c>
      <c r="B110" s="36" t="s">
        <v>106</v>
      </c>
      <c r="C110" s="38" t="s">
        <v>7</v>
      </c>
      <c r="D110" s="76"/>
      <c r="E110" s="76"/>
      <c r="F110" s="65">
        <v>83.9</v>
      </c>
      <c r="G110" s="65">
        <v>84</v>
      </c>
      <c r="H110" s="94">
        <v>100.1</v>
      </c>
      <c r="I110" s="65">
        <v>83.9</v>
      </c>
      <c r="J110" s="111">
        <v>84</v>
      </c>
      <c r="K110" s="110" t="s">
        <v>251</v>
      </c>
      <c r="O110" s="69">
        <v>84</v>
      </c>
      <c r="P110" s="69">
        <v>100.1</v>
      </c>
    </row>
    <row r="111" spans="1:16" s="4" customFormat="1" ht="53.25" customHeight="1" thickBot="1">
      <c r="A111" s="37" t="s">
        <v>195</v>
      </c>
      <c r="B111" s="36" t="s">
        <v>103</v>
      </c>
      <c r="C111" s="38" t="s">
        <v>7</v>
      </c>
      <c r="D111" s="31"/>
      <c r="E111" s="31"/>
      <c r="F111" s="95">
        <v>4.36</v>
      </c>
      <c r="G111" s="95">
        <v>4.3</v>
      </c>
      <c r="H111" s="96">
        <v>98.6</v>
      </c>
      <c r="I111" s="95">
        <v>4.36</v>
      </c>
      <c r="J111" s="111">
        <v>4.3</v>
      </c>
      <c r="K111" s="110" t="s">
        <v>251</v>
      </c>
      <c r="O111" s="71">
        <v>4.3</v>
      </c>
      <c r="P111" s="69">
        <v>98.6</v>
      </c>
    </row>
    <row r="112" spans="1:16" s="57" customFormat="1" ht="28.5" customHeight="1">
      <c r="A112" s="42" t="s">
        <v>196</v>
      </c>
      <c r="B112" s="125" t="s">
        <v>39</v>
      </c>
      <c r="C112" s="126"/>
      <c r="D112" s="39"/>
      <c r="E112" s="39"/>
      <c r="F112" s="39"/>
      <c r="G112" s="40"/>
      <c r="H112" s="40"/>
      <c r="I112" s="39"/>
      <c r="J112" s="56"/>
      <c r="K112" s="56"/>
      <c r="O112" s="56"/>
      <c r="P112" s="56"/>
    </row>
    <row r="113" spans="1:16" ht="65.25" customHeight="1">
      <c r="A113" s="37" t="s">
        <v>197</v>
      </c>
      <c r="B113" s="35" t="s">
        <v>238</v>
      </c>
      <c r="C113" s="38" t="s">
        <v>40</v>
      </c>
      <c r="D113" s="39"/>
      <c r="E113" s="39"/>
      <c r="F113" s="39">
        <v>57082</v>
      </c>
      <c r="G113" s="41">
        <v>59249.3</v>
      </c>
      <c r="H113" s="41">
        <f>G113/F113*100</f>
        <v>103.79681861182159</v>
      </c>
      <c r="I113" s="39">
        <v>56601.4</v>
      </c>
      <c r="J113" s="98">
        <v>57554.5</v>
      </c>
      <c r="K113" s="105">
        <f>J113/F113*100</f>
        <v>100.82775656073719</v>
      </c>
      <c r="O113" s="13"/>
      <c r="P113" s="13"/>
    </row>
    <row r="114" spans="1:16" s="57" customFormat="1" ht="49.5" customHeight="1">
      <c r="A114" s="37" t="s">
        <v>198</v>
      </c>
      <c r="B114" s="35" t="s">
        <v>237</v>
      </c>
      <c r="C114" s="38" t="s">
        <v>40</v>
      </c>
      <c r="D114" s="39"/>
      <c r="E114" s="39"/>
      <c r="F114" s="39">
        <v>33523</v>
      </c>
      <c r="G114" s="40">
        <v>34309</v>
      </c>
      <c r="H114" s="41">
        <f>G114/F114*100</f>
        <v>102.34465889091071</v>
      </c>
      <c r="I114" s="39">
        <v>34284</v>
      </c>
      <c r="J114" s="98">
        <v>34377</v>
      </c>
      <c r="K114" s="99">
        <f>J114/F114*100</f>
        <v>102.54750469826686</v>
      </c>
      <c r="O114" s="56"/>
      <c r="P114" s="56"/>
    </row>
    <row r="115" spans="1:16" s="29" customFormat="1" ht="52.5" customHeight="1">
      <c r="A115" s="27" t="s">
        <v>199</v>
      </c>
      <c r="B115" s="19" t="s">
        <v>41</v>
      </c>
      <c r="C115" s="20" t="s">
        <v>40</v>
      </c>
      <c r="D115" s="18"/>
      <c r="E115" s="18"/>
      <c r="F115" s="63">
        <v>29693.910891089112</v>
      </c>
      <c r="G115" s="46">
        <v>34170.4</v>
      </c>
      <c r="H115" s="41">
        <f>G115/F115*100</f>
        <v>115.07544467729322</v>
      </c>
      <c r="I115" s="63">
        <v>57184.022365719095</v>
      </c>
      <c r="J115" s="112">
        <v>60914.49407862408</v>
      </c>
      <c r="K115" s="99">
        <v>106.73710013383149</v>
      </c>
      <c r="O115" s="28"/>
      <c r="P115" s="28"/>
    </row>
    <row r="116" spans="1:16" s="57" customFormat="1" ht="50.25" customHeight="1">
      <c r="A116" s="37" t="s">
        <v>200</v>
      </c>
      <c r="B116" s="36" t="s">
        <v>48</v>
      </c>
      <c r="C116" s="38" t="s">
        <v>7</v>
      </c>
      <c r="D116" s="39"/>
      <c r="E116" s="39" t="s">
        <v>92</v>
      </c>
      <c r="F116" s="45">
        <v>90</v>
      </c>
      <c r="G116" s="40">
        <v>93.6</v>
      </c>
      <c r="H116" s="40" t="s">
        <v>92</v>
      </c>
      <c r="I116" s="39">
        <v>90.2</v>
      </c>
      <c r="J116" s="99">
        <v>94.3</v>
      </c>
      <c r="K116" s="99" t="s">
        <v>92</v>
      </c>
      <c r="O116" s="56"/>
      <c r="P116" s="56"/>
    </row>
    <row r="117" spans="1:16" ht="54" customHeight="1">
      <c r="A117" s="37" t="s">
        <v>201</v>
      </c>
      <c r="B117" s="36" t="s">
        <v>42</v>
      </c>
      <c r="C117" s="38" t="s">
        <v>40</v>
      </c>
      <c r="D117" s="39"/>
      <c r="E117" s="39"/>
      <c r="F117" s="41">
        <v>19625</v>
      </c>
      <c r="G117" s="40">
        <v>20310.4</v>
      </c>
      <c r="H117" s="40">
        <v>103.5</v>
      </c>
      <c r="I117" s="41">
        <v>19801.18</v>
      </c>
      <c r="J117" s="112">
        <v>20303.4</v>
      </c>
      <c r="K117" s="112">
        <v>102.5</v>
      </c>
      <c r="O117" s="13"/>
      <c r="P117" s="13"/>
    </row>
    <row r="118" spans="1:16" ht="54" customHeight="1">
      <c r="A118" s="37" t="s">
        <v>202</v>
      </c>
      <c r="B118" s="36" t="s">
        <v>43</v>
      </c>
      <c r="C118" s="38" t="s">
        <v>7</v>
      </c>
      <c r="D118" s="39"/>
      <c r="E118" s="39" t="s">
        <v>92</v>
      </c>
      <c r="F118" s="40">
        <v>182.9</v>
      </c>
      <c r="G118" s="40">
        <v>164.5</v>
      </c>
      <c r="H118" s="40" t="s">
        <v>92</v>
      </c>
      <c r="I118" s="40">
        <v>173.4</v>
      </c>
      <c r="J118" s="112">
        <v>170.8</v>
      </c>
      <c r="K118" s="112"/>
      <c r="O118" s="13"/>
      <c r="P118" s="13"/>
    </row>
    <row r="119" spans="1:16" ht="30.75" customHeight="1">
      <c r="A119" s="27" t="s">
        <v>203</v>
      </c>
      <c r="B119" s="61" t="s">
        <v>236</v>
      </c>
      <c r="C119" s="20" t="s">
        <v>44</v>
      </c>
      <c r="D119" s="18"/>
      <c r="E119" s="18"/>
      <c r="F119" s="64">
        <v>18.615841584158417</v>
      </c>
      <c r="G119" s="23">
        <v>20.95</v>
      </c>
      <c r="H119" s="60">
        <v>112.5</v>
      </c>
      <c r="I119" s="64">
        <v>35.00705113931567</v>
      </c>
      <c r="J119" s="100">
        <v>37.19893120393121</v>
      </c>
      <c r="K119" s="112">
        <v>106.47420147420151</v>
      </c>
      <c r="O119" s="13"/>
      <c r="P119" s="13"/>
    </row>
    <row r="120" spans="1:16" ht="29.25" customHeight="1">
      <c r="A120" s="27" t="s">
        <v>204</v>
      </c>
      <c r="B120" s="19" t="s">
        <v>81</v>
      </c>
      <c r="C120" s="20" t="s">
        <v>44</v>
      </c>
      <c r="D120" s="18"/>
      <c r="E120" s="18"/>
      <c r="F120" s="64">
        <v>10.140371287128714</v>
      </c>
      <c r="G120" s="23">
        <v>11.977</v>
      </c>
      <c r="H120" s="60">
        <v>118.1</v>
      </c>
      <c r="I120" s="64">
        <v>20.017244365273758</v>
      </c>
      <c r="J120" s="100">
        <v>21.489244152334148</v>
      </c>
      <c r="K120" s="112">
        <v>107.56879606879606</v>
      </c>
      <c r="O120" s="13"/>
      <c r="P120" s="13"/>
    </row>
    <row r="121" spans="1:16" ht="55.5" customHeight="1">
      <c r="A121" s="37" t="s">
        <v>205</v>
      </c>
      <c r="B121" s="35" t="s">
        <v>82</v>
      </c>
      <c r="C121" s="77" t="s">
        <v>63</v>
      </c>
      <c r="D121" s="39"/>
      <c r="E121" s="39"/>
      <c r="F121" s="78">
        <v>15.286</v>
      </c>
      <c r="G121" s="40">
        <v>17.879</v>
      </c>
      <c r="H121" s="41">
        <f>G121/F121*100</f>
        <v>116.96323433206857</v>
      </c>
      <c r="I121" s="40">
        <v>17.675</v>
      </c>
      <c r="J121" s="99">
        <v>18</v>
      </c>
      <c r="K121" s="112">
        <f>J121/F121*100</f>
        <v>117.7548083213398</v>
      </c>
      <c r="O121" s="13"/>
      <c r="P121" s="13"/>
    </row>
    <row r="122" spans="1:16" ht="17.25" customHeight="1">
      <c r="A122" s="79"/>
      <c r="B122" s="80"/>
      <c r="C122" s="81"/>
      <c r="D122" s="82"/>
      <c r="E122" s="82"/>
      <c r="F122" s="83"/>
      <c r="G122" s="83"/>
      <c r="H122" s="83"/>
      <c r="I122" s="83"/>
      <c r="J122" s="83"/>
      <c r="K122" s="83"/>
      <c r="L122" s="83"/>
      <c r="M122" s="79"/>
      <c r="N122" s="79"/>
      <c r="O122" s="8"/>
      <c r="P122" s="8"/>
    </row>
    <row r="123" spans="1:16" ht="26.25" hidden="1">
      <c r="A123" s="79"/>
      <c r="B123" s="80"/>
      <c r="C123" s="81"/>
      <c r="D123" s="82"/>
      <c r="E123" s="82"/>
      <c r="F123" s="83"/>
      <c r="G123" s="83"/>
      <c r="H123" s="83"/>
      <c r="I123" s="83"/>
      <c r="J123" s="83"/>
      <c r="K123" s="83"/>
      <c r="L123" s="83"/>
      <c r="M123" s="79"/>
      <c r="N123" s="79"/>
      <c r="O123" s="8"/>
      <c r="P123" s="8"/>
    </row>
    <row r="124" spans="1:16" ht="27.75">
      <c r="A124" s="79"/>
      <c r="B124" s="85" t="s">
        <v>248</v>
      </c>
      <c r="C124" s="79"/>
      <c r="D124" s="79"/>
      <c r="E124" s="79"/>
      <c r="F124" s="83"/>
      <c r="G124" s="83"/>
      <c r="H124" s="83"/>
      <c r="I124" s="83"/>
      <c r="J124" s="83"/>
      <c r="K124" s="83"/>
      <c r="L124" s="83"/>
      <c r="M124" s="79"/>
      <c r="N124" s="79"/>
      <c r="O124" s="8"/>
      <c r="P124" s="8"/>
    </row>
    <row r="125" spans="1:16" ht="27.75">
      <c r="A125" s="79"/>
      <c r="B125" s="86" t="s">
        <v>249</v>
      </c>
      <c r="C125" s="79"/>
      <c r="D125" s="79"/>
      <c r="E125" s="79"/>
      <c r="F125" s="83"/>
      <c r="G125" s="83"/>
      <c r="H125" s="83"/>
      <c r="I125" s="83"/>
      <c r="J125" s="83"/>
      <c r="K125" s="83"/>
      <c r="L125" s="83"/>
      <c r="M125" s="79"/>
      <c r="N125" s="79"/>
      <c r="O125" s="8"/>
      <c r="P125" s="8"/>
    </row>
    <row r="126" spans="1:16" ht="27.75">
      <c r="A126" s="79"/>
      <c r="B126" s="86" t="s">
        <v>250</v>
      </c>
      <c r="C126" s="79"/>
      <c r="D126" s="79"/>
      <c r="E126" s="79"/>
      <c r="F126" s="83"/>
      <c r="G126" s="83"/>
      <c r="H126" s="83"/>
      <c r="I126" s="83"/>
      <c r="J126" s="83"/>
      <c r="K126" s="83"/>
      <c r="L126" s="83"/>
      <c r="M126" s="79"/>
      <c r="N126" s="79"/>
      <c r="O126" s="8"/>
      <c r="P126" s="8"/>
    </row>
    <row r="127" spans="1:14" ht="26.25">
      <c r="A127" s="57"/>
      <c r="B127" s="91" t="s">
        <v>256</v>
      </c>
      <c r="C127" s="57"/>
      <c r="D127" s="57"/>
      <c r="E127" s="57"/>
      <c r="F127" s="88"/>
      <c r="G127" s="84"/>
      <c r="H127" s="84"/>
      <c r="I127" s="84"/>
      <c r="J127" s="84"/>
      <c r="K127" s="84"/>
      <c r="L127" s="84"/>
      <c r="M127" s="57"/>
      <c r="N127" s="57"/>
    </row>
    <row r="128" spans="1:14" ht="26.25">
      <c r="A128" s="57"/>
      <c r="B128" s="57"/>
      <c r="C128" s="57"/>
      <c r="D128" s="57"/>
      <c r="E128" s="57"/>
      <c r="F128" s="88"/>
      <c r="G128" s="84"/>
      <c r="H128" s="84"/>
      <c r="I128" s="84"/>
      <c r="J128" s="84"/>
      <c r="K128" s="84"/>
      <c r="L128" s="84"/>
      <c r="M128" s="57"/>
      <c r="N128" s="57"/>
    </row>
    <row r="129" spans="1:14" ht="26.25">
      <c r="A129" s="57"/>
      <c r="B129" s="57"/>
      <c r="C129" s="57"/>
      <c r="D129" s="57"/>
      <c r="E129" s="57"/>
      <c r="F129" s="88"/>
      <c r="G129" s="84"/>
      <c r="H129" s="84"/>
      <c r="I129" s="84"/>
      <c r="J129" s="84"/>
      <c r="K129" s="84"/>
      <c r="L129" s="84"/>
      <c r="M129" s="57"/>
      <c r="N129" s="57"/>
    </row>
    <row r="130" spans="1:14" ht="26.25">
      <c r="A130" s="57"/>
      <c r="B130" s="57"/>
      <c r="C130" s="57"/>
      <c r="D130" s="57"/>
      <c r="E130" s="57"/>
      <c r="F130" s="88"/>
      <c r="G130" s="84"/>
      <c r="H130" s="84"/>
      <c r="I130" s="84"/>
      <c r="J130" s="84"/>
      <c r="K130" s="84"/>
      <c r="L130" s="84"/>
      <c r="M130" s="57"/>
      <c r="N130" s="57"/>
    </row>
    <row r="131" spans="1:14" ht="26.25">
      <c r="A131" s="57"/>
      <c r="B131" s="57"/>
      <c r="C131" s="57"/>
      <c r="D131" s="57"/>
      <c r="E131" s="57"/>
      <c r="F131" s="88"/>
      <c r="G131" s="84"/>
      <c r="H131" s="84"/>
      <c r="I131" s="84"/>
      <c r="J131" s="84"/>
      <c r="K131" s="84"/>
      <c r="L131" s="84"/>
      <c r="M131" s="57"/>
      <c r="N131" s="57"/>
    </row>
    <row r="132" spans="1:14" ht="26.25">
      <c r="A132" s="57"/>
      <c r="B132" s="57"/>
      <c r="C132" s="57"/>
      <c r="D132" s="57"/>
      <c r="E132" s="57"/>
      <c r="F132" s="88"/>
      <c r="G132" s="87"/>
      <c r="H132" s="87"/>
      <c r="I132" s="87"/>
      <c r="J132" s="87"/>
      <c r="K132" s="87"/>
      <c r="L132" s="87"/>
      <c r="M132" s="57"/>
      <c r="N132" s="57"/>
    </row>
    <row r="133" spans="1:14" ht="26.25">
      <c r="A133" s="57"/>
      <c r="B133" s="57"/>
      <c r="C133" s="57"/>
      <c r="D133" s="57"/>
      <c r="E133" s="57"/>
      <c r="F133" s="88"/>
      <c r="G133" s="87"/>
      <c r="H133" s="87"/>
      <c r="I133" s="87"/>
      <c r="J133" s="87"/>
      <c r="K133" s="87"/>
      <c r="L133" s="87"/>
      <c r="M133" s="57"/>
      <c r="N133" s="57"/>
    </row>
    <row r="134" spans="1:14" ht="26.25">
      <c r="A134" s="57"/>
      <c r="B134" s="57"/>
      <c r="C134" s="57"/>
      <c r="D134" s="57"/>
      <c r="E134" s="57"/>
      <c r="F134" s="88"/>
      <c r="G134" s="89"/>
      <c r="H134" s="89"/>
      <c r="I134" s="89"/>
      <c r="J134" s="89"/>
      <c r="K134" s="89"/>
      <c r="L134" s="89"/>
      <c r="M134" s="57"/>
      <c r="N134" s="57"/>
    </row>
    <row r="135" spans="1:14" ht="26.25">
      <c r="A135" s="57"/>
      <c r="B135" s="57"/>
      <c r="C135" s="57"/>
      <c r="D135" s="57"/>
      <c r="E135" s="57"/>
      <c r="F135" s="88"/>
      <c r="G135" s="89"/>
      <c r="H135" s="89"/>
      <c r="I135" s="89"/>
      <c r="J135" s="89"/>
      <c r="K135" s="89"/>
      <c r="L135" s="89"/>
      <c r="M135" s="57"/>
      <c r="N135" s="57"/>
    </row>
    <row r="136" spans="6:12" ht="26.25">
      <c r="F136" s="58"/>
      <c r="G136" s="25"/>
      <c r="H136" s="25"/>
      <c r="I136" s="25"/>
      <c r="J136" s="25"/>
      <c r="K136" s="25"/>
      <c r="L136" s="25"/>
    </row>
    <row r="137" spans="6:12" ht="26.25">
      <c r="F137" s="58"/>
      <c r="G137" s="26"/>
      <c r="H137" s="26"/>
      <c r="I137" s="26"/>
      <c r="J137" s="26"/>
      <c r="K137" s="26"/>
      <c r="L137" s="26"/>
    </row>
    <row r="138" ht="26.25">
      <c r="F138" s="58"/>
    </row>
    <row r="139" ht="26.25">
      <c r="F139" s="58"/>
    </row>
    <row r="140" ht="26.25">
      <c r="F140" s="58"/>
    </row>
    <row r="141" ht="26.25">
      <c r="F141" s="58"/>
    </row>
    <row r="142" ht="26.25">
      <c r="F142" s="58"/>
    </row>
    <row r="143" ht="26.25">
      <c r="F143" s="58"/>
    </row>
    <row r="144" ht="26.25">
      <c r="F144" s="58"/>
    </row>
    <row r="145" ht="26.25">
      <c r="F145" s="58"/>
    </row>
    <row r="146" ht="26.25">
      <c r="F146" s="58"/>
    </row>
    <row r="147" ht="26.25">
      <c r="F147" s="58"/>
    </row>
    <row r="148" ht="18.75">
      <c r="F148" s="9"/>
    </row>
    <row r="149" ht="18.75">
      <c r="F149" s="9"/>
    </row>
    <row r="150" ht="18.75">
      <c r="F150" s="8"/>
    </row>
    <row r="151" ht="18.75">
      <c r="F151" s="8"/>
    </row>
    <row r="152" ht="18.75">
      <c r="F152" s="8"/>
    </row>
  </sheetData>
  <sheetProtection/>
  <mergeCells count="18">
    <mergeCell ref="B91:C91"/>
    <mergeCell ref="B112:C112"/>
    <mergeCell ref="B52:C52"/>
    <mergeCell ref="B55:C55"/>
    <mergeCell ref="B67:C67"/>
    <mergeCell ref="B71:C71"/>
    <mergeCell ref="B58:C58"/>
    <mergeCell ref="B76:C76"/>
    <mergeCell ref="B85:C85"/>
    <mergeCell ref="B49:C49"/>
    <mergeCell ref="B21:C21"/>
    <mergeCell ref="B2:E2"/>
    <mergeCell ref="B8:C8"/>
    <mergeCell ref="B12:C12"/>
    <mergeCell ref="B46:C46"/>
    <mergeCell ref="B30:C30"/>
    <mergeCell ref="A4:P4"/>
    <mergeCell ref="A5:P5"/>
  </mergeCells>
  <printOptions/>
  <pageMargins left="0.5511811023622047" right="0.35433070866141736" top="0.3937007874015748" bottom="0.3937007874015748" header="0.5118110236220472" footer="0.5118110236220472"/>
  <pageSetup horizontalDpi="600" verticalDpi="600" orientation="landscape" paperSize="9" scale="43" r:id="rId1"/>
  <rowBreaks count="4" manualBreakCount="4">
    <brk id="27" max="10" man="1"/>
    <brk id="59" max="10" man="1"/>
    <brk id="84" max="10" man="1"/>
    <brk id="106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38" sqref="F38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AdmHmao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Kokorina</dc:creator>
  <cp:keywords/>
  <dc:description/>
  <cp:lastModifiedBy>Никитина</cp:lastModifiedBy>
  <cp:lastPrinted>2016-10-26T12:13:09Z</cp:lastPrinted>
  <dcterms:created xsi:type="dcterms:W3CDTF">2007-04-10T02:31:52Z</dcterms:created>
  <dcterms:modified xsi:type="dcterms:W3CDTF">2016-10-27T05:04:35Z</dcterms:modified>
  <cp:category/>
  <cp:version/>
  <cp:contentType/>
  <cp:contentStatus/>
</cp:coreProperties>
</file>