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кращенная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<sst xmlns="http://schemas.openxmlformats.org/spreadsheetml/2006/main" count="15" uniqueCount="14">
  <si>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 показателя</t>
  </si>
  <si>
    <t>тыс.руб.</t>
  </si>
  <si>
    <t>Доходы бюджета - Всего</t>
  </si>
  <si>
    <t>в т.ч.</t>
  </si>
  <si>
    <t>налоговые доходы</t>
  </si>
  <si>
    <t>НДФЛ</t>
  </si>
  <si>
    <t>неналоговые доходы</t>
  </si>
  <si>
    <t>безвозмездные поступления</t>
  </si>
  <si>
    <t>Расходы бюджета- Всего</t>
  </si>
  <si>
    <t>Дефицит(-)</t>
  </si>
  <si>
    <t>Источники</t>
  </si>
  <si>
    <t xml:space="preserve">Ожидаемое исполнение  2016 года </t>
  </si>
  <si>
    <t>Ожидаемое исполнение бюджета городского округа город Урай за 2016 год</t>
  </si>
  <si>
    <t xml:space="preserve">Уточненный план 2016 год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</si>
</sst>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00_);_(* \(#,##0.000\);_(* &quot;-&quot;??_);_(@_)"/>
    <numFmt numFmtId="195" formatCode="_(* #,##0.0_);_(* \(#,##0.0\);_(* &quot;-&quot;??_);_(@_)"/>
    <numFmt numFmtId="196" formatCode="_-* #,##0.0_р_._-;\-* #,##0.0_р_._-;_-* &quot;-&quot;?_р_._-;_-@_-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right" vertical="top"/>
    </xf>
    <xf numFmtId="188" fontId="5" fillId="0" borderId="0" xfId="0" applyNumberFormat="1" applyFont="1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188" fontId="48" fillId="0" borderId="11" xfId="0" applyNumberFormat="1" applyFont="1" applyBorder="1" applyAlignment="1">
      <alignment/>
    </xf>
    <xf numFmtId="188" fontId="49" fillId="0" borderId="11" xfId="0" applyNumberFormat="1" applyFont="1" applyBorder="1" applyAlignment="1">
      <alignment/>
    </xf>
    <xf numFmtId="188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/>
    </xf>
    <xf numFmtId="0" fontId="51" fillId="0" borderId="0" xfId="0" applyFont="1" applyAlignment="1">
      <alignment/>
    </xf>
    <xf numFmtId="0" fontId="49" fillId="0" borderId="11" xfId="0" applyFont="1" applyBorder="1" applyAlignment="1">
      <alignment/>
    </xf>
    <xf numFmtId="188" fontId="5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0.28125" style="3" customWidth="1"/>
    <col min="2" max="2" width="20.140625" style="6" customWidth="1"/>
    <col min="3" max="3" width="23.7109375" style="6" customWidth="1"/>
    <col min="4" max="4" width="9.140625" style="2" customWidth="1"/>
    <col min="5" max="5" width="20.8515625" style="2" bestFit="1" customWidth="1"/>
    <col min="6" max="6" width="20.28125" style="2" customWidth="1"/>
    <col min="7" max="16384" width="9.140625" style="2" customWidth="1"/>
  </cols>
  <sheetData>
    <row r="3" spans="1:3" ht="15.75">
      <c r="A3" s="18"/>
      <c r="B3" s="18"/>
      <c r="C3" s="18"/>
    </row>
    <row r="4" spans="1:3" s="4" customFormat="1" ht="33" customHeight="1">
      <c r="A4" s="18" t="s">
        <v>12</v>
      </c>
      <c r="B4" s="18"/>
      <c r="C4" s="18"/>
    </row>
    <row r="5" spans="1:3" ht="15" customHeight="1">
      <c r="A5" s="1"/>
      <c r="B5" s="5"/>
      <c r="C5" s="5" t="s">
        <v>1</v>
      </c>
    </row>
    <row r="6" spans="1:3" s="13" customFormat="1" ht="69.75" customHeight="1">
      <c r="A6" s="12" t="s">
        <v>0</v>
      </c>
      <c r="B6" s="11" t="s">
        <v>13</v>
      </c>
      <c r="C6" s="11" t="s">
        <v>11</v>
      </c>
    </row>
    <row r="7" spans="1:3" s="15" customFormat="1" ht="30.75" customHeight="1">
      <c r="A7" s="14" t="s">
        <v>2</v>
      </c>
      <c r="B7" s="9">
        <v>2997471.1</v>
      </c>
      <c r="C7" s="9">
        <f>C9+C12+C13</f>
        <v>3025774.9000000004</v>
      </c>
    </row>
    <row r="8" spans="1:3" s="13" customFormat="1" ht="14.25" customHeight="1">
      <c r="A8" s="16" t="s">
        <v>3</v>
      </c>
      <c r="B8" s="10"/>
      <c r="C8" s="10"/>
    </row>
    <row r="9" spans="1:3" s="15" customFormat="1" ht="24" customHeight="1">
      <c r="A9" s="14" t="s">
        <v>4</v>
      </c>
      <c r="B9" s="9">
        <v>659690.9</v>
      </c>
      <c r="C9" s="9">
        <v>579707.5</v>
      </c>
    </row>
    <row r="10" spans="1:3" s="13" customFormat="1" ht="13.5" customHeight="1">
      <c r="A10" s="16" t="s">
        <v>3</v>
      </c>
      <c r="B10" s="10"/>
      <c r="C10" s="10"/>
    </row>
    <row r="11" spans="1:3" s="13" customFormat="1" ht="15.75" customHeight="1">
      <c r="A11" s="16" t="s">
        <v>5</v>
      </c>
      <c r="B11" s="10">
        <v>494105.7</v>
      </c>
      <c r="C11" s="10">
        <v>424443.6</v>
      </c>
    </row>
    <row r="12" spans="1:3" s="15" customFormat="1" ht="30.75" customHeight="1">
      <c r="A12" s="14" t="s">
        <v>6</v>
      </c>
      <c r="B12" s="9">
        <v>184312.4</v>
      </c>
      <c r="C12" s="9">
        <f>200795.1</f>
        <v>200795.1</v>
      </c>
    </row>
    <row r="13" spans="1:5" s="15" customFormat="1" ht="31.5" customHeight="1">
      <c r="A13" s="14" t="s">
        <v>7</v>
      </c>
      <c r="B13" s="9">
        <f>2172684.2+12589.2</f>
        <v>2185273.4000000004</v>
      </c>
      <c r="C13" s="9">
        <f>2232683.1+12589.2</f>
        <v>2245272.3000000003</v>
      </c>
      <c r="E13" s="17"/>
    </row>
    <row r="14" spans="1:3" s="15" customFormat="1" ht="30.75" customHeight="1">
      <c r="A14" s="14" t="s">
        <v>8</v>
      </c>
      <c r="B14" s="9">
        <v>3328006.1</v>
      </c>
      <c r="C14" s="9">
        <v>3375062.8</v>
      </c>
    </row>
    <row r="15" spans="1:3" s="13" customFormat="1" ht="24" customHeight="1">
      <c r="A15" s="16" t="s">
        <v>9</v>
      </c>
      <c r="B15" s="10">
        <f>B7-B14</f>
        <v>-330535</v>
      </c>
      <c r="C15" s="10">
        <f>C7-C14</f>
        <v>-349287.89999999944</v>
      </c>
    </row>
    <row r="16" spans="1:3" s="13" customFormat="1" ht="25.5" customHeight="1">
      <c r="A16" s="14" t="s">
        <v>10</v>
      </c>
      <c r="B16" s="9">
        <f>0-B15</f>
        <v>330535</v>
      </c>
      <c r="C16" s="9">
        <f>0-C15</f>
        <v>349287.89999999944</v>
      </c>
    </row>
    <row r="17" spans="1:3" ht="15">
      <c r="A17" s="7"/>
      <c r="B17" s="8"/>
      <c r="C17" s="8"/>
    </row>
  </sheetData>
  <sheetProtection/>
  <mergeCells count="2">
    <mergeCell ref="A3:C3"/>
    <mergeCell ref="A4:C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2016-11-01T10:49:37Z</cp:lastPrinted>
  <dcterms:created xsi:type="dcterms:W3CDTF">1996-10-08T23:32:33Z</dcterms:created>
  <dcterms:modified xsi:type="dcterms:W3CDTF">2016-11-01T10:51:16Z</dcterms:modified>
  <cp:category/>
  <cp:version/>
  <cp:contentType/>
  <cp:contentStatus/>
</cp:coreProperties>
</file>