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60" windowWidth="11460" windowHeight="6345" tabRatio="629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xlnm._FilterDatabase" localSheetId="0" hidden="1">'таблица 1'!$A$14:$P$37</definedName>
    <definedName name="_xlnm._FilterDatabase" localSheetId="1" hidden="1">'таблица 2'!$A$13:$Y$371</definedName>
    <definedName name="_xlnm._FilterDatabase" localSheetId="2" hidden="1">'таблица 3'!$A$13:$H$495</definedName>
    <definedName name="_xlnm.Print_Titles" localSheetId="0">'таблица 1'!$12:$12</definedName>
    <definedName name="_xlnm.Print_Titles" localSheetId="1">'таблица 2'!$11:$11</definedName>
    <definedName name="_xlnm.Print_Titles" localSheetId="2">'таблица 3'!$12:$12</definedName>
  </definedNames>
  <calcPr fullCalcOnLoad="1"/>
</workbook>
</file>

<file path=xl/comments2.xml><?xml version="1.0" encoding="utf-8"?>
<comments xmlns="http://schemas.openxmlformats.org/spreadsheetml/2006/main">
  <authors>
    <author>SidorenkoEA</author>
  </authors>
  <commentList>
    <comment ref="N323" authorId="0">
      <text>
        <r>
          <rPr>
            <b/>
            <sz val="8"/>
            <rFont val="Tahoma"/>
            <family val="2"/>
          </rPr>
          <t>SidorenkoEA: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<sst xmlns="http://schemas.openxmlformats.org/spreadsheetml/2006/main" count="4178" uniqueCount="2522">
  <si>
    <t>Адрес</t>
  </si>
  <si>
    <t>Материал</t>
  </si>
  <si>
    <t>Назначение</t>
  </si>
  <si>
    <t>Площадь</t>
  </si>
  <si>
    <t>№ п/п</t>
  </si>
  <si>
    <t>Идентификационный № по Реестру муниципального имущества</t>
  </si>
  <si>
    <t>Инвентарный номер</t>
  </si>
  <si>
    <t>Наименование</t>
  </si>
  <si>
    <t>Первоначальная стоимость</t>
  </si>
  <si>
    <t xml:space="preserve">Год ввода </t>
  </si>
  <si>
    <t>Группа</t>
  </si>
  <si>
    <t>Длина</t>
  </si>
  <si>
    <t>Место нахождения</t>
  </si>
  <si>
    <t>Дата Свидетельства</t>
  </si>
  <si>
    <t>Номер Свидетельства</t>
  </si>
  <si>
    <t>теплоснабжение</t>
  </si>
  <si>
    <t>Всего:</t>
  </si>
  <si>
    <t>Земельный участка под объектом</t>
  </si>
  <si>
    <t>Земельный участток под объектом</t>
  </si>
  <si>
    <t>Регистрация права собственности объекта</t>
  </si>
  <si>
    <t>Приложение 2</t>
  </si>
  <si>
    <t>Перечень объектов, входящих в состав Иного имущества</t>
  </si>
  <si>
    <t xml:space="preserve">101020000176                  </t>
  </si>
  <si>
    <t xml:space="preserve">101020000177                  </t>
  </si>
  <si>
    <t>Малогаборитная автоматизированная котельная МАК-7</t>
  </si>
  <si>
    <t xml:space="preserve">101020000273                  </t>
  </si>
  <si>
    <t xml:space="preserve">101020000274                  </t>
  </si>
  <si>
    <t xml:space="preserve">101020000275                  </t>
  </si>
  <si>
    <t xml:space="preserve">108020001330                  </t>
  </si>
  <si>
    <t xml:space="preserve">108020001351                  </t>
  </si>
  <si>
    <t>Дизельная электростанция малогабаритной автоматизированой станции МАК-8</t>
  </si>
  <si>
    <t xml:space="preserve">101020000186                  </t>
  </si>
  <si>
    <t xml:space="preserve">101020000187                  </t>
  </si>
  <si>
    <t>Подкачивающая насосная станция - 400</t>
  </si>
  <si>
    <t xml:space="preserve">101020000262_1                </t>
  </si>
  <si>
    <t xml:space="preserve">101020000265_1                </t>
  </si>
  <si>
    <t xml:space="preserve">101020000266                  </t>
  </si>
  <si>
    <t xml:space="preserve">101020000267                  </t>
  </si>
  <si>
    <t xml:space="preserve">101020000268                  </t>
  </si>
  <si>
    <t xml:space="preserve">101020000270                  </t>
  </si>
  <si>
    <t>Пристрой к котельной Аэропорт 18/1,строение</t>
  </si>
  <si>
    <t xml:space="preserve">101020000271                  </t>
  </si>
  <si>
    <t xml:space="preserve">101020000272                  </t>
  </si>
  <si>
    <t xml:space="preserve">101020000276                  </t>
  </si>
  <si>
    <t xml:space="preserve">101020000277                  </t>
  </si>
  <si>
    <t xml:space="preserve">101020000278                  </t>
  </si>
  <si>
    <t>Обезжелезивающая станция комплекса котельной Аэропорт</t>
  </si>
  <si>
    <t xml:space="preserve">108020000258                  </t>
  </si>
  <si>
    <t>Котельная "Промбаза"</t>
  </si>
  <si>
    <t xml:space="preserve">108020000264                  </t>
  </si>
  <si>
    <t>-</t>
  </si>
  <si>
    <t>горячее водоснабжение</t>
  </si>
  <si>
    <t>Миниавтоматизированная котельная МАК-4</t>
  </si>
  <si>
    <t>г.Урай, микрорайон 3, д.60</t>
  </si>
  <si>
    <t>фундамент-бетон, стены-метал.3-х слойные  обшивка"Сендвич"</t>
  </si>
  <si>
    <t>Площадь, м2</t>
  </si>
  <si>
    <t>72НК  005668</t>
  </si>
  <si>
    <t>72НК  673870</t>
  </si>
  <si>
    <t>г.Урай, микрорайон 2, д.71А</t>
  </si>
  <si>
    <t>72НК  005996</t>
  </si>
  <si>
    <t>72НК  674829</t>
  </si>
  <si>
    <t>г.Урай, микрорайон 3, близ жилого дома №11 котельная МАК-2</t>
  </si>
  <si>
    <t xml:space="preserve">Здание под котельную </t>
  </si>
  <si>
    <t xml:space="preserve"> г.Урай, микрорайон Западный, д. 23, территория городской бани, котельная "МАК-1"</t>
  </si>
  <si>
    <t>Здание под котельную</t>
  </si>
  <si>
    <t>86АА  362490</t>
  </si>
  <si>
    <t>72НК  674828</t>
  </si>
  <si>
    <t>86АА  362222</t>
  </si>
  <si>
    <t>72НК  674831</t>
  </si>
  <si>
    <t>г.Урай, микрорайон 1, здание №7А</t>
  </si>
  <si>
    <t xml:space="preserve">Малогабаритная автоматизированная котельная МАК-10 </t>
  </si>
  <si>
    <t>72НК  566459</t>
  </si>
  <si>
    <t>72НЛ  157064</t>
  </si>
  <si>
    <t>Здание</t>
  </si>
  <si>
    <t xml:space="preserve"> г.Урай, мкр-н 2-й, дом 29а</t>
  </si>
  <si>
    <t>фундамент- монолит, стены метал. обшит 3-х слойные панели "Сендвич"</t>
  </si>
  <si>
    <t>86АБ  819738</t>
  </si>
  <si>
    <t>г.Урай мкр-н 2-й, территория, прилегающая к зданию малогабаритной автоматизированной котельной МАК-8 (микрорайон 2, д.29а)</t>
  </si>
  <si>
    <t>1-этажное, каркасно-обшивной</t>
  </si>
  <si>
    <t>Здание (строение) под подкачивающую насосную станцию</t>
  </si>
  <si>
    <t xml:space="preserve"> г.Урай, микрорайон 2, близ ж/дома №26, подкачивающая насосная станция -1000</t>
  </si>
  <si>
    <t>86АА  362931</t>
  </si>
  <si>
    <t>72НК  673875</t>
  </si>
  <si>
    <t>86-АВ 005496</t>
  </si>
  <si>
    <t>г.Урай, ул.Пионеров, 4/1.</t>
  </si>
  <si>
    <t>72НК  567633</t>
  </si>
  <si>
    <t>72НЛ  208178</t>
  </si>
  <si>
    <t>72НК  566528</t>
  </si>
  <si>
    <t>72НЛ  157536</t>
  </si>
  <si>
    <t xml:space="preserve">Здание топливно-конденсатной насосной станции </t>
  </si>
  <si>
    <t>г.Урай, Проезд 4, Подъезд 3/5</t>
  </si>
  <si>
    <t xml:space="preserve">Пристрой электроцеха,(строение) под электроцех,склад </t>
  </si>
  <si>
    <t>г.Урай, Проезд 4, Подъезд  3/4</t>
  </si>
  <si>
    <t>72НК  566525</t>
  </si>
  <si>
    <t xml:space="preserve">Склад из бруса </t>
  </si>
  <si>
    <t>г.Урай, Проезд 4, Подъезд 3/2</t>
  </si>
  <si>
    <t>72НК  566526</t>
  </si>
  <si>
    <t>микрорайон Аэропорт, 18/3</t>
  </si>
  <si>
    <t xml:space="preserve">Здание административное,насосная </t>
  </si>
  <si>
    <t xml:space="preserve"> 2-этажное, 1 этаж: фундамент-бетон, стены-ж/бетонные блоки, 2-ой этаж: стены-профлист с утеплителем минвата</t>
  </si>
  <si>
    <t>72НК  566530</t>
  </si>
  <si>
    <t xml:space="preserve">Котельная здание </t>
  </si>
  <si>
    <t>г.Урай, Аэропорт,18</t>
  </si>
  <si>
    <t>2-этажное, фундамент-бетон; стены-кирпич; крыша-профлист; перегородки-кирпич</t>
  </si>
  <si>
    <t>72НК  566533</t>
  </si>
  <si>
    <t>г.Урай, микрорайон Аэропорт, 18/1</t>
  </si>
  <si>
    <t>1-этажное, фундамент-ж/бетон. сваи; стены-метал. лист с утеплителем минвата</t>
  </si>
  <si>
    <t>72НК  566477</t>
  </si>
  <si>
    <t>г.Урай, Проезд 4, Подъезд 3/7</t>
  </si>
  <si>
    <t>1-этажное, фундамент-метал. трубы; стены-метал. лист</t>
  </si>
  <si>
    <t>1-эт, фундамент-бетон, стены и перегородки- кирпич, крыша рулонная</t>
  </si>
  <si>
    <t>1-эт, фундамент- бетон; стены- метал. каркас</t>
  </si>
  <si>
    <t>1-эт, фундамент-ж/бетон, стены-ж/бетонные плиты на метал.каркасе из труб,обшит-профлистом</t>
  </si>
  <si>
    <t>1-эт, фундамент-бетон, стены-ж/бетонные плиты на метал.каркасе из труб,обшит-профлистом</t>
  </si>
  <si>
    <t>1-эт, фундамент- метал. трубы; стены- брус обшит профнастил</t>
  </si>
  <si>
    <t>72НК  566539</t>
  </si>
  <si>
    <t xml:space="preserve">Здание РП ЦКП </t>
  </si>
  <si>
    <t>72НК  566536</t>
  </si>
  <si>
    <t xml:space="preserve">Склад здание (строение) </t>
  </si>
  <si>
    <t>г.Урай, Проезд 4, Подъезд 3/3</t>
  </si>
  <si>
    <t>г.Урай, ул.Нефтяников, 2А/1</t>
  </si>
  <si>
    <t>1-этажное, стены кирпич</t>
  </si>
  <si>
    <t>86АЕ  082666</t>
  </si>
  <si>
    <t>72НК  568000</t>
  </si>
  <si>
    <t>г.Урай, микрорайон Аэропорт, 18/2</t>
  </si>
  <si>
    <t xml:space="preserve">Здание (строение) насосная </t>
  </si>
  <si>
    <t>1-этажное, стены ж/б плиты</t>
  </si>
  <si>
    <t>72НК  566532</t>
  </si>
  <si>
    <t>г.Урай, Проезд 4/1</t>
  </si>
  <si>
    <t>72НК  704108</t>
  </si>
  <si>
    <t>72НК  705438</t>
  </si>
  <si>
    <t>г.Урай, Проезд 4, Подъезд  3/1</t>
  </si>
  <si>
    <t>1-этажное, фундамент-бетон, метал.сваи; стены и перегородки-ж/бетон. плиты, кирпич; крыша - проф.лист</t>
  </si>
  <si>
    <t>72НК  566529</t>
  </si>
  <si>
    <t>2-этажное, 1 этаж: фундамент-бетон, стены-кирпич, 2-ой этаж: стены-профлист</t>
  </si>
  <si>
    <t>г.Урай, ул.Нефтяников, 2А</t>
  </si>
  <si>
    <t>86АБ  083816</t>
  </si>
  <si>
    <t xml:space="preserve">101030000420                  </t>
  </si>
  <si>
    <t xml:space="preserve">101030000423                  </t>
  </si>
  <si>
    <t xml:space="preserve">101030000427                  </t>
  </si>
  <si>
    <t xml:space="preserve">101030000428                  </t>
  </si>
  <si>
    <t xml:space="preserve">101030000431                  </t>
  </si>
  <si>
    <t xml:space="preserve">101030000432                  </t>
  </si>
  <si>
    <t xml:space="preserve">101030000433                  </t>
  </si>
  <si>
    <t>Теплосети ж/д 17 мкр.3</t>
  </si>
  <si>
    <t xml:space="preserve">101030000434                  </t>
  </si>
  <si>
    <t xml:space="preserve">101030000439                  </t>
  </si>
  <si>
    <t>Теплосети к ж/д №56 мкр Г</t>
  </si>
  <si>
    <t xml:space="preserve">101030000440                  </t>
  </si>
  <si>
    <t>Наружные сети теплоснабжения база УТВИК</t>
  </si>
  <si>
    <t xml:space="preserve">101030000442                  </t>
  </si>
  <si>
    <t xml:space="preserve">101030000446                  </t>
  </si>
  <si>
    <t xml:space="preserve">101030000448                  </t>
  </si>
  <si>
    <t xml:space="preserve">101030000449                  </t>
  </si>
  <si>
    <t>Наружные сети теплоснабжения 50 квартирного ж/д №26А мкр 3 (по улице Узбекистанской)</t>
  </si>
  <si>
    <t xml:space="preserve">101030000450                  </t>
  </si>
  <si>
    <t>Теплотрасса  по у.Нагорной</t>
  </si>
  <si>
    <t xml:space="preserve">101030000451                  </t>
  </si>
  <si>
    <t xml:space="preserve">101030000452                  </t>
  </si>
  <si>
    <t>Сети теплоснабжения 16 кв. ж\д №73 мкр.Д</t>
  </si>
  <si>
    <t xml:space="preserve">101030000454                  </t>
  </si>
  <si>
    <t>Тепловые сети от эстакады до улицы Механиков</t>
  </si>
  <si>
    <t xml:space="preserve">101030000455                  </t>
  </si>
  <si>
    <t xml:space="preserve">101030000456                  </t>
  </si>
  <si>
    <t xml:space="preserve">101030000457                  </t>
  </si>
  <si>
    <t>Наружные сети теплоснабжения к ж\д  65  мкр.2</t>
  </si>
  <si>
    <t xml:space="preserve">101030000458                  </t>
  </si>
  <si>
    <t>Наружные сети теплоснабжения жилого дома № 76  микрорайон Д</t>
  </si>
  <si>
    <t xml:space="preserve">101030000460                  </t>
  </si>
  <si>
    <t xml:space="preserve">101030000461                  </t>
  </si>
  <si>
    <t xml:space="preserve">101030000463                  </t>
  </si>
  <si>
    <t>Наружные тепловые сети микрорайон "2А" к жилому дому № 33</t>
  </si>
  <si>
    <t xml:space="preserve">101030000465                  </t>
  </si>
  <si>
    <t xml:space="preserve">101030000468                  </t>
  </si>
  <si>
    <t xml:space="preserve">101030000470                  </t>
  </si>
  <si>
    <t>Наружные тепловые сети микрорайон "2А" к жилому дому №34</t>
  </si>
  <si>
    <t xml:space="preserve">101030000472                  </t>
  </si>
  <si>
    <t>Внеквартальные тепловые сети мкр. 2</t>
  </si>
  <si>
    <t xml:space="preserve">101030000473                  </t>
  </si>
  <si>
    <t>Теплосети  от ТК  до мкр.Западный ж\д 4</t>
  </si>
  <si>
    <t xml:space="preserve">101030000474                  </t>
  </si>
  <si>
    <t>Теплосети  к ж\д  19  мкр.3</t>
  </si>
  <si>
    <t xml:space="preserve">101030000477                  </t>
  </si>
  <si>
    <t>Теплосети  мкр Д  ж/д №64</t>
  </si>
  <si>
    <t xml:space="preserve">101030000478                  </t>
  </si>
  <si>
    <t>Теплосети  мкр. 3  ж\д 20</t>
  </si>
  <si>
    <t xml:space="preserve">101030000481                  </t>
  </si>
  <si>
    <t>Теплосети жилого дома 21а микрорайон Западный</t>
  </si>
  <si>
    <t xml:space="preserve">101030000484                  </t>
  </si>
  <si>
    <t>Теплосети  к  ж\д  3  мкр. 2А</t>
  </si>
  <si>
    <t xml:space="preserve">101030000489                  </t>
  </si>
  <si>
    <t>Теплосети улица Механиков от  ТКБ-14 до ТКБ-14/4</t>
  </si>
  <si>
    <t xml:space="preserve">101030000491                  </t>
  </si>
  <si>
    <t>Наруж.сети теплоснабжения ж/д 17В мкр.Западный</t>
  </si>
  <si>
    <t xml:space="preserve">101030000492                  </t>
  </si>
  <si>
    <t xml:space="preserve">101030000493                  </t>
  </si>
  <si>
    <t xml:space="preserve">101030000494                  </t>
  </si>
  <si>
    <t>Наруж.сети теплоснабжения ж/д 21мкр.2А (стр.2-15 Южный)</t>
  </si>
  <si>
    <t xml:space="preserve">101030000495                  </t>
  </si>
  <si>
    <t xml:space="preserve">101030000499                  </t>
  </si>
  <si>
    <t xml:space="preserve">101030000500                  </t>
  </si>
  <si>
    <t>Теплотрасса  ж\д 23  мкр. 3</t>
  </si>
  <si>
    <t xml:space="preserve">101030000502                  </t>
  </si>
  <si>
    <t>Теплотрасса  ж\д 15  мкр. 3</t>
  </si>
  <si>
    <t xml:space="preserve">101030000505                  </t>
  </si>
  <si>
    <t>Теплотрасса  ж\д 29  мкр. 3</t>
  </si>
  <si>
    <t xml:space="preserve">101030000506                  </t>
  </si>
  <si>
    <t>Теплотрасса  ж\д 14  мкр. 3</t>
  </si>
  <si>
    <t xml:space="preserve">101030000508                  </t>
  </si>
  <si>
    <t>Теплотрасса  ж\д  51   мкр. 3</t>
  </si>
  <si>
    <t xml:space="preserve">101030000509                  </t>
  </si>
  <si>
    <t xml:space="preserve">101030000513                  </t>
  </si>
  <si>
    <t>Внешние сети теплоснабжения ж/д 57 (стр.79) мкр.2</t>
  </si>
  <si>
    <t xml:space="preserve">101030000515                  </t>
  </si>
  <si>
    <t>Тепловые сети к ж/д №77 мкр.2</t>
  </si>
  <si>
    <t xml:space="preserve">101030000516                  </t>
  </si>
  <si>
    <t>Тепловые сети по улице Островского ж/д №6</t>
  </si>
  <si>
    <t xml:space="preserve">101030000517                  </t>
  </si>
  <si>
    <t>Тепловая трасса к ж/д 18 мкр 3</t>
  </si>
  <si>
    <t xml:space="preserve">101030000518                  </t>
  </si>
  <si>
    <t>Теплотрасса по улице Механиков</t>
  </si>
  <si>
    <t xml:space="preserve">101030000523                  </t>
  </si>
  <si>
    <t xml:space="preserve">101030000524                  </t>
  </si>
  <si>
    <t xml:space="preserve">101030000525                  </t>
  </si>
  <si>
    <t>Наружные сети теплоснабжения ж/д №84 мкр 2</t>
  </si>
  <si>
    <t xml:space="preserve">101030000526                  </t>
  </si>
  <si>
    <t>Наружные сети теплотрассы ж/д №41 мкр 3</t>
  </si>
  <si>
    <t xml:space="preserve">101030000527                  </t>
  </si>
  <si>
    <t xml:space="preserve">101030000538                  </t>
  </si>
  <si>
    <t>Наружные сети детского сада №18 микрорайон 3</t>
  </si>
  <si>
    <t xml:space="preserve">101030000539                  </t>
  </si>
  <si>
    <t>Наружные тепловые сети микрорайон "2А" к жилому дому № 30</t>
  </si>
  <si>
    <t xml:space="preserve">101030000540                  </t>
  </si>
  <si>
    <t xml:space="preserve">101030000541                  </t>
  </si>
  <si>
    <t>Наружные сети теплоснабжения жд/д №13 мкр Западный</t>
  </si>
  <si>
    <t xml:space="preserve">101030000542                  </t>
  </si>
  <si>
    <t>Наружные сети теплоснабжения жилого дома №12 микрорайон "2А"</t>
  </si>
  <si>
    <t xml:space="preserve">101030000545                  </t>
  </si>
  <si>
    <t xml:space="preserve">101030000546                  </t>
  </si>
  <si>
    <t xml:space="preserve">101030000550                  </t>
  </si>
  <si>
    <t xml:space="preserve">101030000556                  </t>
  </si>
  <si>
    <t>Наружные сети жилого дома №18 микрорайон "2А"</t>
  </si>
  <si>
    <t xml:space="preserve">101030000557                  </t>
  </si>
  <si>
    <t xml:space="preserve">101030000563                  </t>
  </si>
  <si>
    <t xml:space="preserve">101030000564                  </t>
  </si>
  <si>
    <t>Наружные сети теплоснабжения к ж/д №25,26,27 мкр 1А</t>
  </si>
  <si>
    <t xml:space="preserve">101030000565                  </t>
  </si>
  <si>
    <t xml:space="preserve">101030000566                  </t>
  </si>
  <si>
    <t>Наружные сети теплоснабжения ж/д №22 (стр 37) мкр 3</t>
  </si>
  <si>
    <t xml:space="preserve">101030000569                  </t>
  </si>
  <si>
    <t>Наружные сети теплоснабжения ж/д №27Б мкр 3 (стр2 блок А и Б)</t>
  </si>
  <si>
    <t xml:space="preserve">101030000570                  </t>
  </si>
  <si>
    <t>Наружные сети теплоснабжения ж/д №71 СМУ-4</t>
  </si>
  <si>
    <t xml:space="preserve">101030000571                  </t>
  </si>
  <si>
    <t xml:space="preserve">101030000572                  </t>
  </si>
  <si>
    <t>Теплосети к дизельной станции газоснаб.роддома</t>
  </si>
  <si>
    <t xml:space="preserve">101030000573                  </t>
  </si>
  <si>
    <t>Наружные сети  теплоснабжения жилого дома №14 микрорайон "2А"</t>
  </si>
  <si>
    <t xml:space="preserve">101030000576                  </t>
  </si>
  <si>
    <t>Внешние сети теплоснабжения ул.Нагорная</t>
  </si>
  <si>
    <t xml:space="preserve">101030000577                  </t>
  </si>
  <si>
    <t>Внешние сети теплоснабжения ул. Кольцова</t>
  </si>
  <si>
    <t xml:space="preserve">101030000579                  </t>
  </si>
  <si>
    <t>Наружные сети теплоснабжения мкр 1А</t>
  </si>
  <si>
    <t xml:space="preserve">101030000580                  </t>
  </si>
  <si>
    <t xml:space="preserve">101030000582                  </t>
  </si>
  <si>
    <t>Наружные сети теплоснабжения ж/д №34 (стр8) мкр З</t>
  </si>
  <si>
    <t xml:space="preserve">101030000584                  </t>
  </si>
  <si>
    <t>Наружные сети теплоснабжения ж/д №32 (стр12В) мкр 3</t>
  </si>
  <si>
    <t xml:space="preserve">101030000590                  </t>
  </si>
  <si>
    <t xml:space="preserve">101030000591                  </t>
  </si>
  <si>
    <t xml:space="preserve">101030000594                  </t>
  </si>
  <si>
    <t>Наруж.сети теплоснабжения  ж\д 12 (стр 22) мкр.3</t>
  </si>
  <si>
    <t xml:space="preserve">101030000599                  </t>
  </si>
  <si>
    <t>Наруж.сети теплоснабжения  ж\д 76 мкр.2</t>
  </si>
  <si>
    <t xml:space="preserve">101030000603                  </t>
  </si>
  <si>
    <t>Наружные сети теплоснабжения ж/д №4  мкр Д</t>
  </si>
  <si>
    <t xml:space="preserve">101030000605                  </t>
  </si>
  <si>
    <t>Наружные сети  теплоснабжения жилого дома  № 26 микрорайон 3</t>
  </si>
  <si>
    <t xml:space="preserve">101030000608                  </t>
  </si>
  <si>
    <t>Внешние сети теплоснабжения ж/д 76 (стр.65-66) мкр.2</t>
  </si>
  <si>
    <t xml:space="preserve">101030000609                  </t>
  </si>
  <si>
    <t>Наружные тепловые сети микрорайон "2А" к  жилому дому  №29</t>
  </si>
  <si>
    <t xml:space="preserve">101030000610                  </t>
  </si>
  <si>
    <t xml:space="preserve">101030000611                  </t>
  </si>
  <si>
    <t>Наружные сети  теплоснабжения жилого дома № 72 микрорайон "Д"</t>
  </si>
  <si>
    <t xml:space="preserve">101030000612                  </t>
  </si>
  <si>
    <t>Теплотрасса к жилым домам №24-25 Аэропорта</t>
  </si>
  <si>
    <t xml:space="preserve">101030000614                  </t>
  </si>
  <si>
    <t>Теплотрасса мкр.3 дом 52</t>
  </si>
  <si>
    <t xml:space="preserve">101030000615                  </t>
  </si>
  <si>
    <t xml:space="preserve">101030000616                  </t>
  </si>
  <si>
    <t>Наружные сети к жилому дому №25 микрораон "2А"</t>
  </si>
  <si>
    <t xml:space="preserve">101030000618                  </t>
  </si>
  <si>
    <t>Наружные теплосети к ж/д №103  мкр 2</t>
  </si>
  <si>
    <t xml:space="preserve">101030000621                  </t>
  </si>
  <si>
    <t xml:space="preserve">101030000622                  </t>
  </si>
  <si>
    <t xml:space="preserve">101030000623                  </t>
  </si>
  <si>
    <t>Теплотрасса  к  ж\д 104   (стр83)  мкр. 2</t>
  </si>
  <si>
    <t xml:space="preserve">101030000624                  </t>
  </si>
  <si>
    <t>Теплотрасса  к  ж\д 53    мкр. 3</t>
  </si>
  <si>
    <t xml:space="preserve">101030000625                  </t>
  </si>
  <si>
    <t>Теплотрасса  к  ж\д 64    мкр. 2</t>
  </si>
  <si>
    <t xml:space="preserve">101030000631                  </t>
  </si>
  <si>
    <t xml:space="preserve">101030000634                  </t>
  </si>
  <si>
    <t>Теплотрасса  к ж\д 67     мкр.2</t>
  </si>
  <si>
    <t xml:space="preserve">101030000637                  </t>
  </si>
  <si>
    <t xml:space="preserve">101030000640                  </t>
  </si>
  <si>
    <t>Наружные теплосети от тепловой камеры 10/2 (ТК-10/2) до тепловой камеры 10/3 (ТК-10/3) микрорайон 2</t>
  </si>
  <si>
    <t xml:space="preserve">101030000645                  </t>
  </si>
  <si>
    <t>Наружные сети теплоснабжения общежития "Сибирь" мкр 2а  д №19</t>
  </si>
  <si>
    <t xml:space="preserve">101030000648                  </t>
  </si>
  <si>
    <t xml:space="preserve">101030000649                  </t>
  </si>
  <si>
    <t xml:space="preserve">101030000652                  </t>
  </si>
  <si>
    <t xml:space="preserve">101030000653                  </t>
  </si>
  <si>
    <t xml:space="preserve">101030000654                  </t>
  </si>
  <si>
    <t>Теплоснабжение канализационно-насосной станции (КНС) микрорайон 3</t>
  </si>
  <si>
    <t xml:space="preserve">101030000655                  </t>
  </si>
  <si>
    <t>Теплосети  у.Ленина  от ТК-5/6  до у.Маяковского</t>
  </si>
  <si>
    <t xml:space="preserve">101030000656                  </t>
  </si>
  <si>
    <t xml:space="preserve">101030000657                  </t>
  </si>
  <si>
    <t>Наружные сети теплоснабжения жилого дома №21 микрорайона 3</t>
  </si>
  <si>
    <t xml:space="preserve">101030000658                  </t>
  </si>
  <si>
    <t xml:space="preserve">101030000659                  </t>
  </si>
  <si>
    <t xml:space="preserve">101030000660                  </t>
  </si>
  <si>
    <t xml:space="preserve">101030000661                  </t>
  </si>
  <si>
    <t>Теплосети  Госбанк мкр.2 от ТК-10/2 до здания</t>
  </si>
  <si>
    <t xml:space="preserve">101030000663                  </t>
  </si>
  <si>
    <t xml:space="preserve">101030000667                  </t>
  </si>
  <si>
    <t xml:space="preserve">101030000670                  </t>
  </si>
  <si>
    <t xml:space="preserve">101030000671                  </t>
  </si>
  <si>
    <t>Теплосети  мкр.2  к зданию Администрации города</t>
  </si>
  <si>
    <t xml:space="preserve">101030000672                  </t>
  </si>
  <si>
    <t xml:space="preserve">101030000675                  </t>
  </si>
  <si>
    <t xml:space="preserve">101030000676                  </t>
  </si>
  <si>
    <t>Теплосети  мкр.Западный от ТК-4/4-3 до ж\д 15</t>
  </si>
  <si>
    <t xml:space="preserve">101030000677                  </t>
  </si>
  <si>
    <t>Теплосети  мкр.Западный город.баня от ТК-6</t>
  </si>
  <si>
    <t xml:space="preserve">101030000678                  </t>
  </si>
  <si>
    <t xml:space="preserve">101030000679                  </t>
  </si>
  <si>
    <t xml:space="preserve">101030000680                  </t>
  </si>
  <si>
    <t>Теплотрасса  мкр.1А  от ТК-28/1А до ТК-28/1-5</t>
  </si>
  <si>
    <t xml:space="preserve">101030000681                  </t>
  </si>
  <si>
    <t xml:space="preserve">101030000685                  </t>
  </si>
  <si>
    <t>Теплосети  у.Сибирская Гостиница  от ТКБ-4/5-1</t>
  </si>
  <si>
    <t xml:space="preserve">101030000686                  </t>
  </si>
  <si>
    <t xml:space="preserve">101030000688                  </t>
  </si>
  <si>
    <t xml:space="preserve">101030000690                  </t>
  </si>
  <si>
    <t>Теплосети пристрой к типографии  мкр.Д</t>
  </si>
  <si>
    <t xml:space="preserve">101030000692                  </t>
  </si>
  <si>
    <t xml:space="preserve">101030000694                  </t>
  </si>
  <si>
    <t>Теплосети  мкр.Д  ж\д 56</t>
  </si>
  <si>
    <t xml:space="preserve">101030000696                  </t>
  </si>
  <si>
    <t>Теплосети  мкр.Д  ж\д  33 Вахта-40</t>
  </si>
  <si>
    <t xml:space="preserve">101030000697                  </t>
  </si>
  <si>
    <t xml:space="preserve">101030000698                  </t>
  </si>
  <si>
    <t>Теплосети мкр.Д ж\д  60 от ТК-11/6</t>
  </si>
  <si>
    <t xml:space="preserve">101030000701                  </t>
  </si>
  <si>
    <t>Теплосети  мкр.1А Медвытрезвитель от ТК-8/6</t>
  </si>
  <si>
    <t xml:space="preserve">101030000702                  </t>
  </si>
  <si>
    <t xml:space="preserve">101030000703                  </t>
  </si>
  <si>
    <t xml:space="preserve">101030000704                  </t>
  </si>
  <si>
    <t>Теплосети  жилого дома №84 от ТК-9/2 микрорайон "А"</t>
  </si>
  <si>
    <t xml:space="preserve">101030000705                  </t>
  </si>
  <si>
    <t>Теплосети  микрорайон "2А" от  ТК-10/2 до жилого дома №9</t>
  </si>
  <si>
    <t xml:space="preserve">101030000706                  </t>
  </si>
  <si>
    <t>Наружные сети теплоснабжения жилого дома №63 от ТКН-13/2 микрорайон "Г"</t>
  </si>
  <si>
    <t xml:space="preserve">101030000709                  </t>
  </si>
  <si>
    <t xml:space="preserve">101030000711                  </t>
  </si>
  <si>
    <t xml:space="preserve">101030000713                  </t>
  </si>
  <si>
    <t>Теплосети  мкр.3 ж\д 16</t>
  </si>
  <si>
    <t xml:space="preserve">101030000714                  </t>
  </si>
  <si>
    <t xml:space="preserve">101030000716                  </t>
  </si>
  <si>
    <t>Наружные сети теплоснабжения микрорайон "2А" к жилому дому №24</t>
  </si>
  <si>
    <t xml:space="preserve">101030000719                  </t>
  </si>
  <si>
    <t>Теплосети  микрорайон "2А" к  жилому дому №4</t>
  </si>
  <si>
    <t xml:space="preserve">101030000720                  </t>
  </si>
  <si>
    <t>Наружные тепловые сети микрорайона "2А" к общежитию Сибирь-22 №19а</t>
  </si>
  <si>
    <t xml:space="preserve">101030000721                  </t>
  </si>
  <si>
    <t>Наружные сети теплоснабжения микрорайон "Д"  от ТКН-14 до  жилого дома №58а</t>
  </si>
  <si>
    <t xml:space="preserve">101030000723                  </t>
  </si>
  <si>
    <t>Наружные сети теплоснабжения жилого дома №78 микрорайона "Д"</t>
  </si>
  <si>
    <t xml:space="preserve">101030000726                  </t>
  </si>
  <si>
    <t>Наружные сети теплоснабжения жилого дома №58 микрорайон Д</t>
  </si>
  <si>
    <t xml:space="preserve">101030000727                  </t>
  </si>
  <si>
    <t>Теплосети  у.Сибирская общежит. РСУ п\о ЖКХ от ТК-4/5-1</t>
  </si>
  <si>
    <t xml:space="preserve">101030000728                  </t>
  </si>
  <si>
    <t xml:space="preserve">101030000729                  </t>
  </si>
  <si>
    <t xml:space="preserve">101030000733                  </t>
  </si>
  <si>
    <t xml:space="preserve">101030000736                  </t>
  </si>
  <si>
    <t xml:space="preserve">101030000737                  </t>
  </si>
  <si>
    <t xml:space="preserve">101030000740                  </t>
  </si>
  <si>
    <t>Теплосети роддом, детская поликлиника</t>
  </si>
  <si>
    <t xml:space="preserve">101030000741                  </t>
  </si>
  <si>
    <t xml:space="preserve">101030000742                  </t>
  </si>
  <si>
    <t>Теплосети  ул. Островского</t>
  </si>
  <si>
    <t xml:space="preserve">101030000745                  </t>
  </si>
  <si>
    <t>Теплосети  ул. Толстого, Некрасова</t>
  </si>
  <si>
    <t xml:space="preserve">101030000748                  </t>
  </si>
  <si>
    <t>Тепловые сети ул. Чехова</t>
  </si>
  <si>
    <t xml:space="preserve">101030000750                  </t>
  </si>
  <si>
    <t xml:space="preserve">101030000751                  </t>
  </si>
  <si>
    <t xml:space="preserve">101030000752                  </t>
  </si>
  <si>
    <t xml:space="preserve">101030000753                  </t>
  </si>
  <si>
    <t xml:space="preserve">101030000755                  </t>
  </si>
  <si>
    <t xml:space="preserve">101030000756                  </t>
  </si>
  <si>
    <t>Теплосети  от  ТК-12/3-11  до  ж\д  67,65</t>
  </si>
  <si>
    <t xml:space="preserve">101030000758                  </t>
  </si>
  <si>
    <t xml:space="preserve">101030000763                  </t>
  </si>
  <si>
    <t>Тепловые сети ул. Сосновая</t>
  </si>
  <si>
    <t xml:space="preserve">101030000766                  </t>
  </si>
  <si>
    <t xml:space="preserve">101030000771                  </t>
  </si>
  <si>
    <t xml:space="preserve">101030000772                  </t>
  </si>
  <si>
    <t>Теплосети  к  новой проходной</t>
  </si>
  <si>
    <t xml:space="preserve">101030000773                  </t>
  </si>
  <si>
    <t xml:space="preserve">101030000774                  </t>
  </si>
  <si>
    <t>Теплосети  мкр. Западный ж/д №7 (строит.номер 5Б-2)</t>
  </si>
  <si>
    <t xml:space="preserve">101030000775                  </t>
  </si>
  <si>
    <t xml:space="preserve">101030000780                  </t>
  </si>
  <si>
    <t>Теплосети  общежития -4 ГУП Аэропорт</t>
  </si>
  <si>
    <t xml:space="preserve">101030000781                  </t>
  </si>
  <si>
    <t>Теплосети  общежития -3а ГУП Аэропорт</t>
  </si>
  <si>
    <t xml:space="preserve">101030000782                  </t>
  </si>
  <si>
    <t>Наружные сети теплоснабжения поликлиники на 600 посещений</t>
  </si>
  <si>
    <t xml:space="preserve">101030000783                  </t>
  </si>
  <si>
    <t>Наружные сети теплоснабжения Храма Рождества Богородицы</t>
  </si>
  <si>
    <t xml:space="preserve">101030000785                  </t>
  </si>
  <si>
    <t xml:space="preserve">101030000787                  </t>
  </si>
  <si>
    <t>Сети теплоснабжения   д\с № 9  мкр.1А</t>
  </si>
  <si>
    <t xml:space="preserve">101030000788                  </t>
  </si>
  <si>
    <t>Сети теплоснабжения   д\с № 10  мкр.1А</t>
  </si>
  <si>
    <t xml:space="preserve">101030000791                  </t>
  </si>
  <si>
    <t xml:space="preserve">101030000793                  </t>
  </si>
  <si>
    <t>Сети теплоснабжения   д\с № 19  мкр. 3</t>
  </si>
  <si>
    <t xml:space="preserve">101030000794                  </t>
  </si>
  <si>
    <t xml:space="preserve">101030000795                  </t>
  </si>
  <si>
    <t xml:space="preserve">101030000796                  </t>
  </si>
  <si>
    <t>Сети теплоснабжения  школа №1  мкр. 2</t>
  </si>
  <si>
    <t xml:space="preserve">101030000797                  </t>
  </si>
  <si>
    <t>Сети теплоснабжения  школа № 2</t>
  </si>
  <si>
    <t xml:space="preserve">101030000799                  </t>
  </si>
  <si>
    <t>Сети теплоснабжения  школа № 4</t>
  </si>
  <si>
    <t xml:space="preserve">101030000800                  </t>
  </si>
  <si>
    <t>Сети теплоснабжения школа №5 мкр 3</t>
  </si>
  <si>
    <t xml:space="preserve">101030000801                  </t>
  </si>
  <si>
    <t>Сети теплоснабжения  школа № 6  мкр.3</t>
  </si>
  <si>
    <t xml:space="preserve">101030000803                  </t>
  </si>
  <si>
    <t>Сети теплоснабжения  школа № 8   мкр.2А</t>
  </si>
  <si>
    <t xml:space="preserve">101030000804                  </t>
  </si>
  <si>
    <t>Сети теплоснабжения  школа №  10</t>
  </si>
  <si>
    <t xml:space="preserve">101030000805                  </t>
  </si>
  <si>
    <t>Сети теплоснабжения  школа № 12 мкр.Западный</t>
  </si>
  <si>
    <t xml:space="preserve">101030000807                  </t>
  </si>
  <si>
    <t>Сети теплоснабжения  СО УПВО  мкр 2</t>
  </si>
  <si>
    <t xml:space="preserve">101030000811                  </t>
  </si>
  <si>
    <t>Наружные сети теплоснабжения детского дома-приюта "Зина"</t>
  </si>
  <si>
    <t xml:space="preserve">101030000813                  </t>
  </si>
  <si>
    <t>Наружные сети теплоснабжения комплекса учреждений социального обслуживания</t>
  </si>
  <si>
    <t xml:space="preserve">101030000814                  </t>
  </si>
  <si>
    <t xml:space="preserve">101030000815                  </t>
  </si>
  <si>
    <t xml:space="preserve">101030000816                  </t>
  </si>
  <si>
    <t>Наружные сети теплоснабжения теплой стоянки  детского дома "Зина"</t>
  </si>
  <si>
    <t xml:space="preserve">101030000817                  </t>
  </si>
  <si>
    <t xml:space="preserve">101030000818                  </t>
  </si>
  <si>
    <t xml:space="preserve">101030000820                  </t>
  </si>
  <si>
    <t xml:space="preserve">101030000821                  </t>
  </si>
  <si>
    <t>Наруж.сети теплоснабжения   мкр.Д  ж\д  88</t>
  </si>
  <si>
    <t xml:space="preserve">101030000822                  </t>
  </si>
  <si>
    <t>Наруж.сети теплоснабжения   мкр.Д  ж\д  87,88</t>
  </si>
  <si>
    <t xml:space="preserve">101030000824                  </t>
  </si>
  <si>
    <t>Наруж.сети теплоснабжения   мкр.Д  ж\д  89</t>
  </si>
  <si>
    <t xml:space="preserve">101030000832                  </t>
  </si>
  <si>
    <t>Наруж.сети теплоснабжения   мкр.Западный   ж\д 19а</t>
  </si>
  <si>
    <t xml:space="preserve">101030000835                  </t>
  </si>
  <si>
    <t>Наруж.сети теплоснабжения   мкр.Западный   ж\д 19б</t>
  </si>
  <si>
    <t xml:space="preserve">101030000836                  </t>
  </si>
  <si>
    <t>Наруж.сети теплоснабжения   мкр.Западный   ж\д 12а</t>
  </si>
  <si>
    <t xml:space="preserve">101030000837                  </t>
  </si>
  <si>
    <t>Наружные сети теплоснабжения мкр. Западный, ж/д №21б</t>
  </si>
  <si>
    <t xml:space="preserve">101030000838                  </t>
  </si>
  <si>
    <t>Наруж.сети теплоснабжения   мкр.Западный   ж\д 12В</t>
  </si>
  <si>
    <t xml:space="preserve">101030000839                  </t>
  </si>
  <si>
    <t>Наруж.сети теплоснабжения   мкр.Западный   ж\д 12г</t>
  </si>
  <si>
    <t xml:space="preserve">101030000840                  </t>
  </si>
  <si>
    <t>Наруж.сети теплоснабжения   мкр.Западный   ж\д 11г</t>
  </si>
  <si>
    <t xml:space="preserve">101030000842                  </t>
  </si>
  <si>
    <t xml:space="preserve">101030000843                  </t>
  </si>
  <si>
    <t xml:space="preserve">101030000844                  </t>
  </si>
  <si>
    <t xml:space="preserve">101030000845                  </t>
  </si>
  <si>
    <t xml:space="preserve">101030000850                  </t>
  </si>
  <si>
    <t xml:space="preserve">101030000851                  </t>
  </si>
  <si>
    <t xml:space="preserve">101030000852                  </t>
  </si>
  <si>
    <t xml:space="preserve">101030000853                  </t>
  </si>
  <si>
    <t xml:space="preserve">101030000854                  </t>
  </si>
  <si>
    <t xml:space="preserve">101030000856                  </t>
  </si>
  <si>
    <t xml:space="preserve">101030000857                  </t>
  </si>
  <si>
    <t xml:space="preserve">101030000858                  </t>
  </si>
  <si>
    <t xml:space="preserve">101030000859                  </t>
  </si>
  <si>
    <t xml:space="preserve">101030001272                  </t>
  </si>
  <si>
    <t>Наружные сети теплоснабжения микрорайон Западный от ТК-28/2-1 до ТК-28/2-8</t>
  </si>
  <si>
    <t xml:space="preserve">101030001273                  </t>
  </si>
  <si>
    <t xml:space="preserve">101030001274                  </t>
  </si>
  <si>
    <t xml:space="preserve">101030001289                  </t>
  </si>
  <si>
    <t xml:space="preserve">101030001301                  </t>
  </si>
  <si>
    <t xml:space="preserve">101030001308                  </t>
  </si>
  <si>
    <t>Наружное теплоснабжение здания общежития №25 мкр.А от ТК 8/6А</t>
  </si>
  <si>
    <t xml:space="preserve">101030001309                  </t>
  </si>
  <si>
    <t xml:space="preserve">101030001319                  </t>
  </si>
  <si>
    <t>Наружные сети теплоснабжения пункта проката коньков  ДС Звезды Югры</t>
  </si>
  <si>
    <t xml:space="preserve">101030001322                  </t>
  </si>
  <si>
    <t>Наружные сети теплоснабжения ж/д №39 мкр 2</t>
  </si>
  <si>
    <t xml:space="preserve">101030001323                  </t>
  </si>
  <si>
    <t>Наружные сети теплоснабжения ж/д №30 мкр 2</t>
  </si>
  <si>
    <t xml:space="preserve">101030001324                  </t>
  </si>
  <si>
    <t xml:space="preserve">101030001325                  </t>
  </si>
  <si>
    <t xml:space="preserve">101030001326                  </t>
  </si>
  <si>
    <t xml:space="preserve">101030001327                  </t>
  </si>
  <si>
    <t xml:space="preserve">101030001328                  </t>
  </si>
  <si>
    <t xml:space="preserve">101030001329                  </t>
  </si>
  <si>
    <t>Наружные сети теплоснабжения ж/д № 5 по ул. Урусова</t>
  </si>
  <si>
    <t xml:space="preserve">101030001342                  </t>
  </si>
  <si>
    <t>Наружные сети теплоснабжения ж/д №3Д мкр.Д от ТКБ-14/1-3 до ж/д №3Д</t>
  </si>
  <si>
    <t xml:space="preserve">101030001343                  </t>
  </si>
  <si>
    <t xml:space="preserve">101030001344                  </t>
  </si>
  <si>
    <t>Наружные сети теплоснабжения здания пожарного депо</t>
  </si>
  <si>
    <t xml:space="preserve">101030001345                  </t>
  </si>
  <si>
    <t>Наружные сети теплоснабжения здания очистных сооружений пожарного депо</t>
  </si>
  <si>
    <t xml:space="preserve">101030001354                  </t>
  </si>
  <si>
    <t xml:space="preserve">101030001364                  </t>
  </si>
  <si>
    <t xml:space="preserve">101030001365                  </t>
  </si>
  <si>
    <t xml:space="preserve">101030001366                  </t>
  </si>
  <si>
    <t xml:space="preserve">101030001367                  </t>
  </si>
  <si>
    <t xml:space="preserve">101030001369_1                </t>
  </si>
  <si>
    <t>Наружные сети электроснабжения ул.Нефтяников 2А</t>
  </si>
  <si>
    <t xml:space="preserve">101030001370_1                </t>
  </si>
  <si>
    <t>Наружный газопровод с узлом ул Нефтяников 2А</t>
  </si>
  <si>
    <t xml:space="preserve">101030001371_1                </t>
  </si>
  <si>
    <t xml:space="preserve">101030001373                  </t>
  </si>
  <si>
    <t>Внутренние коллектора котельной /Промбаза п4 п3/1/</t>
  </si>
  <si>
    <t xml:space="preserve">101030001374                  </t>
  </si>
  <si>
    <t xml:space="preserve">101030001375_1                </t>
  </si>
  <si>
    <t>Наружные теплосети  ж/д  43,44,45,46,47,30 мкр.3</t>
  </si>
  <si>
    <t xml:space="preserve">101030001376_1                </t>
  </si>
  <si>
    <t>Наружные сети теплоснабжения ж/д 3 мкр.Д</t>
  </si>
  <si>
    <t xml:space="preserve">101030001377                  </t>
  </si>
  <si>
    <t xml:space="preserve">101030001378                  </t>
  </si>
  <si>
    <t xml:space="preserve">101030001379                  </t>
  </si>
  <si>
    <t>Наружные сети теплоснабжения здания патологоанатомического отделения</t>
  </si>
  <si>
    <t xml:space="preserve">101030001402_1                </t>
  </si>
  <si>
    <t xml:space="preserve">101030001403                  </t>
  </si>
  <si>
    <t xml:space="preserve">101030001404                  </t>
  </si>
  <si>
    <t xml:space="preserve">101030001405_1                </t>
  </si>
  <si>
    <t xml:space="preserve">101030001406                  </t>
  </si>
  <si>
    <t xml:space="preserve">101030001407                  </t>
  </si>
  <si>
    <t xml:space="preserve">101030001733                  </t>
  </si>
  <si>
    <t xml:space="preserve">101030001736                  </t>
  </si>
  <si>
    <t xml:space="preserve">101030001737                  </t>
  </si>
  <si>
    <t>Наружные сети теплоснабжения здания МОУ Гимназия от МАК-10</t>
  </si>
  <si>
    <t xml:space="preserve">101030001739                  </t>
  </si>
  <si>
    <t xml:space="preserve">101030001740                  </t>
  </si>
  <si>
    <t xml:space="preserve">101030001741                  </t>
  </si>
  <si>
    <t xml:space="preserve">101030001742                  </t>
  </si>
  <si>
    <t xml:space="preserve">101030001743                  </t>
  </si>
  <si>
    <t xml:space="preserve">101030001750                  </t>
  </si>
  <si>
    <t xml:space="preserve">101030001826                  </t>
  </si>
  <si>
    <t xml:space="preserve">101030001827                  </t>
  </si>
  <si>
    <t xml:space="preserve">101030001829                  </t>
  </si>
  <si>
    <t>Наружные сети  теплоснабжения детской школы искусств</t>
  </si>
  <si>
    <t xml:space="preserve">101030001833                  </t>
  </si>
  <si>
    <t xml:space="preserve">101030001883                  </t>
  </si>
  <si>
    <t xml:space="preserve">108030001888                  </t>
  </si>
  <si>
    <t xml:space="preserve">108030001889                  </t>
  </si>
  <si>
    <t xml:space="preserve">108030001894                  </t>
  </si>
  <si>
    <t xml:space="preserve">108030001911                  </t>
  </si>
  <si>
    <t xml:space="preserve">108030001912                  </t>
  </si>
  <si>
    <t>Теплосети мкр 2 от ТК-29 до ТК-28 (р-н ж/д №86,31)</t>
  </si>
  <si>
    <t xml:space="preserve">108030001917                  </t>
  </si>
  <si>
    <t xml:space="preserve">108030001918                  </t>
  </si>
  <si>
    <t xml:space="preserve">108030001944                  </t>
  </si>
  <si>
    <t xml:space="preserve">108030001969                  </t>
  </si>
  <si>
    <t xml:space="preserve">108030001979                  </t>
  </si>
  <si>
    <t>Наружные сети  теплоснабжения ж/д №14Д, мкр.Д</t>
  </si>
  <si>
    <t xml:space="preserve">108030001992                  </t>
  </si>
  <si>
    <t xml:space="preserve">108030001993                  </t>
  </si>
  <si>
    <t xml:space="preserve">108030002022                  </t>
  </si>
  <si>
    <t xml:space="preserve">108030002023                  </t>
  </si>
  <si>
    <t>Наружные сети теплоснабжения ж/д № 111,112, в мкр.Лесной от ТК-12/4(м/д ж/д №21,24)  до ТКН-12/3-4(напр.ж/д № 23) мкр.2А</t>
  </si>
  <si>
    <t xml:space="preserve">108030002024                  </t>
  </si>
  <si>
    <t xml:space="preserve">108030002070                  </t>
  </si>
  <si>
    <t xml:space="preserve">108030002118                  </t>
  </si>
  <si>
    <t xml:space="preserve">108030002132                  </t>
  </si>
  <si>
    <t xml:space="preserve">108030002146                  </t>
  </si>
  <si>
    <t xml:space="preserve">108030002177                  </t>
  </si>
  <si>
    <t xml:space="preserve">108030002188                  </t>
  </si>
  <si>
    <t xml:space="preserve">108030002189                  </t>
  </si>
  <si>
    <t xml:space="preserve">108030002190                  </t>
  </si>
  <si>
    <t xml:space="preserve">108030002191                  </t>
  </si>
  <si>
    <t>Наружные сети теплоснабжения к жилым домам по ул. Буровиков</t>
  </si>
  <si>
    <t xml:space="preserve">108030002192                  </t>
  </si>
  <si>
    <t xml:space="preserve">108030002193                  </t>
  </si>
  <si>
    <t xml:space="preserve">108030002194                  </t>
  </si>
  <si>
    <t>Наружные сети теплоснабжения здания кухни больничного комплекса</t>
  </si>
  <si>
    <t xml:space="preserve">108030002195                  </t>
  </si>
  <si>
    <t xml:space="preserve">108030002196                  </t>
  </si>
  <si>
    <t>Наружные сети теплоснабжения Эколого-биологического центра и гаража</t>
  </si>
  <si>
    <t xml:space="preserve">108030002197                  </t>
  </si>
  <si>
    <t xml:space="preserve">108030002198                  </t>
  </si>
  <si>
    <t xml:space="preserve">108030002199                  </t>
  </si>
  <si>
    <t xml:space="preserve">108030002200                  </t>
  </si>
  <si>
    <t xml:space="preserve">108030002201                  </t>
  </si>
  <si>
    <t xml:space="preserve">108030002202                  </t>
  </si>
  <si>
    <t>Наружные сети теплоснабжения здания туберкулезного диспансера</t>
  </si>
  <si>
    <t xml:space="preserve">108030002203                  </t>
  </si>
  <si>
    <t>Наружные сети теплоснабжения жилого дома №77а микрорайон Д</t>
  </si>
  <si>
    <t xml:space="preserve">108030002204                  </t>
  </si>
  <si>
    <t xml:space="preserve">108030002205                  </t>
  </si>
  <si>
    <t xml:space="preserve">108030002238                  </t>
  </si>
  <si>
    <t xml:space="preserve">108030002239                  </t>
  </si>
  <si>
    <t xml:space="preserve">108030002251                  </t>
  </si>
  <si>
    <t xml:space="preserve">101030001041                  </t>
  </si>
  <si>
    <t>Сети горячего водоснабжения от в/к №Зап-38 у МАК-1 к ж/д 19 мкр Западный</t>
  </si>
  <si>
    <t xml:space="preserve">101030001044                  </t>
  </si>
  <si>
    <t>Сети горячего водоснабжения от МАК-1 к жилому дому №21, профессионально-техническому училищу №59, поликлинике для взрослых, микрорайон Западный</t>
  </si>
  <si>
    <t xml:space="preserve">101030001077                  </t>
  </si>
  <si>
    <t>Сети горячего водоснабжения от в/к №Зап-38 к МАК-1 вдоль ж/д 19/2,19/3 мкр Западный к ж/д №13Б</t>
  </si>
  <si>
    <t xml:space="preserve">101030001079                  </t>
  </si>
  <si>
    <t>Сети горячего водоснабжения от миниавтоматизированной котельной №2 к ж/д №10,9,11,18,19,20,21 микрорайона 3</t>
  </si>
  <si>
    <t xml:space="preserve">101030001098                  </t>
  </si>
  <si>
    <t xml:space="preserve">101030001099                  </t>
  </si>
  <si>
    <t xml:space="preserve">Наружные сети горячего водоснабжения </t>
  </si>
  <si>
    <t xml:space="preserve">101030001100                  </t>
  </si>
  <si>
    <t>Водопровод для снабжения горячей водой</t>
  </si>
  <si>
    <t xml:space="preserve">101030001101                  </t>
  </si>
  <si>
    <t>Водопровод  для снабжения горячей водой от ж/д №1 мкр 3 к ж/д 105 мкр 2</t>
  </si>
  <si>
    <t xml:space="preserve">101030001113                  </t>
  </si>
  <si>
    <t>Сети горячего водоснабжения от в/к  №3-63 у ж/д №11 к школе  и ж/д №5,6,8 мкр 3</t>
  </si>
  <si>
    <t xml:space="preserve">101030001338                  </t>
  </si>
  <si>
    <t xml:space="preserve">101030001363                  </t>
  </si>
  <si>
    <t>Сети горячего водоснабжения от МАК-7 к ж/д  №42,43,44,46,47,48,49,50,51,52,53,54,55,56,57,64,65,66,67,69,71,101,102,103,104 к зданиюАдминистрации, к школе №14, к детскому саду №16, к дому быта "Силуэт", микрорайон 2</t>
  </si>
  <si>
    <t xml:space="preserve">101030001368_1                </t>
  </si>
  <si>
    <t>Наружные сети водоснабжения /Нефтяников 2А/</t>
  </si>
  <si>
    <t xml:space="preserve">101030001427                  </t>
  </si>
  <si>
    <t>Сети горячего водоснабжения от МАК-10 к ж/д №4,5,6,7 мкр Западный к ж/д №75,77,78 мкр 2</t>
  </si>
  <si>
    <t xml:space="preserve">101030001884                  </t>
  </si>
  <si>
    <t>Сети горячего водоснабжения от МАК-10 к ж/д №12,15,16 мкр Западный,д/с №15,зданию МОУ "Гимназия"</t>
  </si>
  <si>
    <t xml:space="preserve">108030002187                  </t>
  </si>
  <si>
    <t>Сети горячего водоснабжения от МАК-8 к ж/д №25,26,26а,27,28,29,30,31,32,33,34,35,36,37,38,39,40,41,73,79,84,88,89,89а,90,91,92,93,94,95,96 мкр 2 к зданиям Комплексного обслуживания населения, д/с №12, резервному роддому, школе №12, д/с №6, аптеке №159, музыкальной школе</t>
  </si>
  <si>
    <t>Сети горячего водоснабжения</t>
  </si>
  <si>
    <t>Сети теплоснабжения</t>
  </si>
  <si>
    <t>г.Урай, микрорайон 2, от тепловой камеры 2/1 (ТК-2/1) (напротив кафе «Пирамида») до тепловой камеры 3 (ТК-3) (за школой №1), до тепловой камеры 4 (ТК-4) (в районе жилого дома №84), до тепловой камеры 5 (ТК-5) (около жилого дома №94), до тепловой камеры 6 (ТК-6) (на углу жилого дома №95), до тепловой камеры 7 (ТК-7) (на углу жилого дома №93), до тепловой камеры 8 (ТК-8) (через дорогу напротив жилого дома №93), до тепловой камеры 10 (ТК-10) (около парка аттракционов).</t>
  </si>
  <si>
    <t>г.Урай,микрорайон 3, от тепловой камеры 16/3-1 (ТК-16/3-1) до тепловой камеры 16/3 (ТК-16/3) (между жилыми домами №№28,27а) до тепловой камеры 16/5 (ТК-16/5) (с торца жилого дома №26а) до тепловой камеры 16/6 (ТК-16/6) (пересечение улицы Узбекистанской) до Государственной инспекции безопасности дорожного движения (ГИБДД)</t>
  </si>
  <si>
    <t>72НК  063356</t>
  </si>
  <si>
    <t>86АБ  010431</t>
  </si>
  <si>
    <t>86АБ  082488</t>
  </si>
  <si>
    <t>23.07.2010   22.01.2016</t>
  </si>
  <si>
    <t>86АБ  082204, 86АА 006301</t>
  </si>
  <si>
    <t>72НК 063242</t>
  </si>
  <si>
    <t>72НК  613815</t>
  </si>
  <si>
    <t>86АБ  082907</t>
  </si>
  <si>
    <t>72НК  613733</t>
  </si>
  <si>
    <t>86АБ  268153</t>
  </si>
  <si>
    <t>72НЛ  629314</t>
  </si>
  <si>
    <t>72НЛ  629967</t>
  </si>
  <si>
    <t>86АБ  083057</t>
  </si>
  <si>
    <t>Тепловые сети от тепловой камеры 2/1 (ТК-2/1) (напротив кафе «Пирамида») до тепловой камеры 10 (ТК-10) (около парка аттракционов)</t>
  </si>
  <si>
    <t>Теплотрасса жилого дома №78</t>
  </si>
  <si>
    <t>Теплотрасса жилого дома №6 (стр.2-4а) микрорайон 2 «А»</t>
  </si>
  <si>
    <t>Теплотрасса жилого дома №7 (стр.1-4) микрорайон «2А»</t>
  </si>
  <si>
    <t>Наружные сети теплоснабжения жилого дома  №94</t>
  </si>
  <si>
    <t>г.Урай, микрорайон 2А от тепловой камеры Н-7/2 (ТКН-7/2) (напротив жилого дома №2) до тепловой камеры 7/3 (ТКН-7/3) (напротив жилого дома №5), до тепловой камеры 7/4 (ТК-7/4)(на углу жилого дома №5), до тепловой камеры 7/4а (ТК-7/4а) к жилому дому №7</t>
  </si>
  <si>
    <t>г.Урай, микрорайон 2А, от тепловой камеры Н-7/4 (ТКН-7/4) на углу жилого дома №5 до тепловой камеры 7/5 (ТК-7/5) к жилому дому №6</t>
  </si>
  <si>
    <t>г.Урай, микрорайон 2, от тепловой камеры 28/2-8 (ТК-28/2-8) (в районе жилого дома №7 микрорайон «Западный») до тепловой камеры 28/2-8а (ТК-28/2-8а) к жилому дому №78</t>
  </si>
  <si>
    <t>.2009</t>
  </si>
  <si>
    <t>г.Урай, микрорайон 2, от тепловой камеры 5 (ТК-5) до жилого дома №94</t>
  </si>
  <si>
    <t>80000689</t>
  </si>
  <si>
    <t>80000690</t>
  </si>
  <si>
    <t>099050653</t>
  </si>
  <si>
    <t>099050652</t>
  </si>
  <si>
    <t>099049739</t>
  </si>
  <si>
    <t>099049974</t>
  </si>
  <si>
    <t>000 011 276</t>
  </si>
  <si>
    <t>099050654</t>
  </si>
  <si>
    <t>099050655</t>
  </si>
  <si>
    <t>099050046</t>
  </si>
  <si>
    <t>099050656</t>
  </si>
  <si>
    <t>099050657</t>
  </si>
  <si>
    <t>099050658</t>
  </si>
  <si>
    <t>099050659</t>
  </si>
  <si>
    <t>099050660</t>
  </si>
  <si>
    <t>099050100</t>
  </si>
  <si>
    <t>099050099</t>
  </si>
  <si>
    <t>г.Урай, от в/к №Зап-38 у МАК-1    к ж/д №19 мик-н Западный</t>
  </si>
  <si>
    <t xml:space="preserve">г.Урай, микрорайон Западный от МАК-1 к ж/д21,ПТУ-59, поликлинике </t>
  </si>
  <si>
    <t>г.Урай, микрорайон "Западный"</t>
  </si>
  <si>
    <t>г.Урай, мкр-н 3</t>
  </si>
  <si>
    <t>86АБ  570647</t>
  </si>
  <si>
    <t>86АБ  571046</t>
  </si>
  <si>
    <t>г.Урай, микрорайон Западный, наружные сети горячего водоснабжения от МАК-1 до ж/дома микр.Западный № 11</t>
  </si>
  <si>
    <t>86АА  563233</t>
  </si>
  <si>
    <t>Наружные сети горячего водоснабжения</t>
  </si>
  <si>
    <t>86АА  563246</t>
  </si>
  <si>
    <t>г.Урай, микрорайон 3, сети горячего водоснабжения от малогабаритной автоматизированной котельной №4</t>
  </si>
  <si>
    <t>86АА  669324</t>
  </si>
  <si>
    <t>г.Урай, микрорайон 3, сети горячего водоснабжения от жилого дома №1 микрорайона 3 к жилому дому 105 микрорайона 2</t>
  </si>
  <si>
    <t xml:space="preserve"> г.Урай, микрорайон 3,наружные сети горячего водоснабжения от МАК-2 до ж/дома мкр.3 №№1,2,3,1а,2а, 17,22,26,26а, 27а,27б,12,13,14,15, 16,23,24,25,28,29,55 ,56,57</t>
  </si>
  <si>
    <t>г.Урай, микрорайон 3</t>
  </si>
  <si>
    <t>86АА  669323</t>
  </si>
  <si>
    <t>72НК  005673</t>
  </si>
  <si>
    <t>г.Урай, микрорайон 2, от котельной МАК-7 к жилым домам №№57,64,66,76,101,102,103,104 микрорайона 2</t>
  </si>
  <si>
    <t>Сети горячего водоснабжения от МАК-7 к ж/д  № 57,64,65,66,76, 101,102,103,104 мкр.2</t>
  </si>
  <si>
    <t>72НК  315843</t>
  </si>
  <si>
    <t>г.Урай, сети горячего водоснабжения от малогабаритной автоматизированной котельной МАК-7 (микрорайон 2, здание №71А) к жилым домам №№42,43,44,46,47,48,49,50, 51,52,53,54,55,56,57, 64,65,66,67, 69,71,101,102,103,104 микрорайон 2, к зданию Администрации (улица Ленина, дом №60), к школе №14 (микрорайон 2, дом70), к детскому саду №16 (микрорайон 2, дом 63), к дому быта «Силуэт» (микрорайон2, дом70)</t>
  </si>
  <si>
    <t>72НК  613298</t>
  </si>
  <si>
    <t>г.Урай, микрорайон 2А</t>
  </si>
  <si>
    <t>099050666</t>
  </si>
  <si>
    <t>г.Урай, от малогабаритной автоматизированной котельной МАК-10 (микрорайон 1 №7а) к жилым домам №№4,5,6,7 микрорайона Западный, к жилым домам №№75,77,78 микрорайона 2</t>
  </si>
  <si>
    <t>72НК  704881</t>
  </si>
  <si>
    <t>г.Урай, от малогабаритной автоматизированной котельной МАК-10 (микрорайон 1,здание №7а) к жилым домам №№12,15,16 микрорайона Западный, детскому саду №15 (микрорайон Западный, дом2), зданию муниципального общеобразовательного учреждения «Гимназия» (микрорайон Западный, дом №8)</t>
  </si>
  <si>
    <t>72НЛ  208718</t>
  </si>
  <si>
    <t>г.Урай мкр. 2-й, от малогабаритной автоматизированной котельной МАК-8 (микрорайон 2, дом 29а) к жилым домам №№25,26,26а,27,28,29, 30,31,32,33,34,35,36,37,38,39,40,41,73,79,84,88,89,89а,90,91,92,93,94,95,96  микрорайона 2, к зданиям Комплексного обслуживания населения (микрорайон 2, дом 21), детскому саду №12 (микрорайон 2, дом 37) резервному роддому (микрорайон 2, дом 80), школе № 12( микрорайон 2, дом 82), детскому саду №6 (микрорайон 2, дом 85), аптеке №159 (микрорайон 2, дом 88а), детской музыкальной школе (микрорайон 2, дом 86)</t>
  </si>
  <si>
    <t>86АВ  004322</t>
  </si>
  <si>
    <t>Микрорайон 3 от тепловой камеры 15/1-2а (ТК-15/1-2а) до жилого дома №17</t>
  </si>
  <si>
    <t>микрорайон «Западный» от тепловой камеры 4/4-2 (ТК-4/4-2) около магазина «Западный» до тепловой  камеры 4/4-4а (ТК-4/4-4а) до жилого дома №15В</t>
  </si>
  <si>
    <t>72НК  612547</t>
  </si>
  <si>
    <t>86АБ  082788</t>
  </si>
  <si>
    <t>Микрорайон 3 улица Узбекистанская от тепловой камеры 16/5 (ТК-16/5) к жилому дому №26а</t>
  </si>
  <si>
    <t>г.Урай, мкр.3, от тепловой камеры 15/3 (ТК-15/3) (напротив ж.д.№36) к жилому дому №51</t>
  </si>
  <si>
    <t>г.Урай, микрорайон 2, от ТК-28/2-8а до ж/д №77</t>
  </si>
  <si>
    <t>г.Урай,мкр.2, от тепловой камеры 4/1 (ТК-4/1) к ж.д.№84</t>
  </si>
  <si>
    <t>г.Урай, микрорайон 3 от тепловой камеры 15/12 (ТК-15/12) к жилому дому № 41</t>
  </si>
  <si>
    <t>г.Урай, от тепловой камеры 5 (ТК-5) (на углу жилого дома №10 ул.Чехова) до теп-ловой камеры Н-3/4а (ТКН-3/4а) до тепловой камеры Н-3/4 (ТКН-3/4)(на углу гостиницы «Турсунт») до тепло-вой камеры Н-8/5 (ТКН-8/5) (около магазина «Маяк» микрорайон «А») до тепловой камеры Н-8/6 (ТКН-8/6) (на углу жилого дома №38) до тепловой камеры Н-8/7 (ТКН-8/7) (напротив гаражей ГОВД) до тепловой камеры Н-8/7а (ТКН-8/7а) (на углу здания ГОВД №28) до тепловой камеры Н-8/8 (ТКН-8/8) (напротив здания №29) до тепловой камеры Н-8/9 (ТКН-8/9) (на углу гаражей ГОВД) до тепловой ка-меры Н-8/9-1 (ТКН-8/9-1) к жилым домам №№21,22,31,32,30 до тепловой камеры Н-8/9-2 (ТКН-8/9-2) к жилым домам №23,24; от тепловой камеры Н-8/9 (ТКН-8/9) до тепловой камеры Н-8/10 (ТКН-8/10) (на углу жилого дома №34) до жилых домов №№34,33,20,19 до тепловой камеры Н-8/11 (ТКН-8/11) (на углу жилого дома №16 до жилых домов №16,17, 18, 35 до тепло-вой камеры Н-8/14 (ТКН-8/14) (на углу жилого дома №7) до тепловой камеры Н-8/15 (ТКН-8/15) до жилых домов №№1,2,3,4,5,7; от тепловой камеры Н-8/14 (ТКН-8/14) до тепло-вой камеры Н-8/13 (ТКН-8/13) к жи-лым домам №9,10,14; от тепловой камеры Н-8/6 (на углу жилого дома №38) до тепловой камеры Н-8/6-1 (на углу жилого дома №37) до жилых до-мов №38,39,40 до тепловой камеры Н-8/6-2 (ТКН-8/6-2) до жилых домов №№37,48,47; от тепловой камеры Н-8/6-1 (ТКН-8/6-1) до тепловой камеры Н-8/6-3 (ТКН-8/6-3) до жилых домов №№41,42, 43,44, 45, 46 до тепловой камеры Н-8/6-4 (ТКН-8/6-4) до жилых домов №№49,50, 51, 52,53,54 до теп-ловой камеры Н-8/6-5 (на углу жилого дома №59) до жилых домов №№59,60,62,63,64 до тепловой каме-ры Н-8/6-6 (ТКН-8/6-6) (находящейся во дворе жилых домов №№56, 57, 58, 65,66,67) до жилых домов №56,57,58,65,66,67 микрорайон «А»</t>
  </si>
  <si>
    <t>г.Урай, мкр 3, от тепловой камеры 15/8 (ТК-15/8) до жилого дома №34</t>
  </si>
  <si>
    <t>г.Урай, мкр 3, от тепловой камеры 15/6 (ТК-15/6) (напротив жилого дома 33)к жилому дому №32</t>
  </si>
  <si>
    <t>г.Урай, мкр 3, от тепловой камеры 15/1-1 (ТК-15/1-1) (на углу жилого дома №13) до жилого дома №12</t>
  </si>
  <si>
    <t>Микрорайон «Западный» от тепловой камеры 28/2-5 (ТК-28/2-5) до жилого дома №12а.</t>
  </si>
  <si>
    <t>г.Урай, микр.А</t>
  </si>
  <si>
    <t>г.Урай, от тепловой камеры ТК-18/2А, расположенной за зданием ДС "Звезды Югры" до здания пункта проката коньков</t>
  </si>
  <si>
    <t>Газопровод</t>
  </si>
  <si>
    <t>сети электроснабжения</t>
  </si>
  <si>
    <t>г.Урай, от тепловой камеры ТК-16а/2 (мкр.3, район жилых домов №55,№57) до здания детской школы искусств (мкр.3, дом №55а)</t>
  </si>
  <si>
    <t>г.Урай, икрорайон «Г» от тепловой камеры Н-15/7-2 (между жилыми домами №56,62) до жилого дома №56</t>
  </si>
  <si>
    <t>г.Урай, в районе котельной Промбаза</t>
  </si>
  <si>
    <t>г.Урай, микрорайон «Д» от тепловой камеры Н-13/1 (ТКН-13/1) (на углу жилого дома №63 микрорайон «Г») до жилого дома №73</t>
  </si>
  <si>
    <t>г.Урай, микрорайон 2 от тепловой камеры 10/4(ТК-10/4 ) до жилого дома № 65</t>
  </si>
  <si>
    <t>г.Урай, микрорайон «Д» от тепловой камеры Н-12а (ТКН-12а) (напротив жилого дома №76) до тепловой камеры Н-15/1а (ТКН-15/1а) (напротив жилого дома №76)</t>
  </si>
  <si>
    <t>г.Урай, микрорайон «2А» от тепловой камеры Н-12/3-6а (ТКН-12/3-6а) к жилому дому №33.</t>
  </si>
  <si>
    <t>г.Урай, от котельной «Город» до ТК-29 на углу пивбара по ул.Ленина</t>
  </si>
  <si>
    <t>г.Урай мкр. Западный, от ТК-25/11 к ж/д №4</t>
  </si>
  <si>
    <t>г.Урай, микрорайон 3 от тепловой камеры 15/1-2а (ТК-15/1-2а) до жилого дома№ 19</t>
  </si>
  <si>
    <t>г.Урай, микрорайон «Д» от тепловой камеры Н-11/4а (ТКН-11/4а) (на углу жилого дома №64) до тепловой камеры Н-11/5-2 (ТКН-11/5-2) (на углу жилого дома №63) до жилого дома №64</t>
  </si>
  <si>
    <t>г.Урай, мик-н 3 от ТК 15/1-2а до жилого дома №20</t>
  </si>
  <si>
    <t>г.Урай, микрорайон «Западный»от тепловой камеры Н-5А/1 (ТКН-5А/1) до жилого дома №21а.</t>
  </si>
  <si>
    <t>г.Урай, микрорайон «2А»от тепловой камеры Н-7/1а (ТКН-7/1а) к жилому дому №3.</t>
  </si>
  <si>
    <t>г.Урай, от тепловой камеры Б-14 (ТКБ-14) (напротив жилого дома №44 улица Механиков) до тепловой камеры Б-14/1 (ТКБ-14/1) (на углу магазина «Новинка») до тепловой камеры Б-14/2 (ТКБ-14/2) (на углу жилого дома №2О)микрорайон Д</t>
  </si>
  <si>
    <t>г.Урай, микрорайон «Западный» от тепловой камеры 28/2-7 до жилого дома № 11б.</t>
  </si>
  <si>
    <t xml:space="preserve">г.Урай, микрорайон «2А» от тепловой камеры 12/6а (ТК-12/6а) до жилого дома №22. </t>
  </si>
  <si>
    <t>г.Урай, микрорайон 3 от тепловой камеры 15/1-4 (ТК-15/1-4) до жилого дома № 23</t>
  </si>
  <si>
    <t>г.Урай, от ж/д 3-12 до ж/д 3-15</t>
  </si>
  <si>
    <t>г.Урай, микрорайон 3 от тепловой камеры 16/2-1 (ТК-16/2-1) (на углу жилого дома  №28) дожилого дому № 29</t>
  </si>
  <si>
    <t>г.Урай, микрорайон 3 от торца жилого дома №16</t>
  </si>
  <si>
    <t>г.Урай, микрорайон 2 от тепловой камеры 10/3(ТК-10/3) до жилого дома № 57</t>
  </si>
  <si>
    <t>г.Урай, улица Островского от тепловой камеры Б-1/5 (ТКБ-1/5) до ж/д № 6</t>
  </si>
  <si>
    <t>г.Урай, микрорайон 3 с торца жилого дома № 19 до жилого дома №18</t>
  </si>
  <si>
    <t>г.Урай, микрорайон «Западный» от тепловой камеры Н-6/4 (ТКН-6/4) к жилому дому №13.</t>
  </si>
  <si>
    <t>г.Урай, микрорайон «2А» от точки врезки в тепловую сеть напротив ж/дома №11 до жилого дома №12.</t>
  </si>
  <si>
    <t>г.Урай, микрорайон «2А» от точки врезки в тепловую сеть около ж/дома №9 до ж/д18</t>
  </si>
  <si>
    <t>г.Урай, микрорайон 1 от тепловой камеры 28/1-2 (ТК-28/1-2) (около жилого дома №23) до жилых домов 25,26; от тепловой камеры 28/1-3 (около жилого дома № 21) до ж/ дома № 27</t>
  </si>
  <si>
    <t>г.Урай, микрорайон 3 от тепловой камеры 15/4-5 (ТК-15/4-5) до жилого дома № 22</t>
  </si>
  <si>
    <t>г.Урай, микрорайон 3 от тепловой камеры 16/4-1 (ТК-16/4-1) (около жилого дома  № 27а) до жилого дома № 27 б</t>
  </si>
  <si>
    <t>г.Урай, микрорайон «А» от тепловой камеры Н-7 (ТКН-7) к жилым домам №71,72</t>
  </si>
  <si>
    <t>г.Урай, от тепловой камеры 32/2 (ТК-32/2) (на углу роддода) до здания дизельной и станции газоснабжения</t>
  </si>
  <si>
    <t>г.Урай, микрорайон 2 от тепловой камеры 2/4-3 (ТК-2/4-3) к жилым домам №56,67,76</t>
  </si>
  <si>
    <t>г.Урай, микрорайон «Д» от точки врезки в тепловую сеть идущую от тепловой камеры Б-14/1-4 (ТКБ-14/1-4) до жилого дома №4</t>
  </si>
  <si>
    <t xml:space="preserve">г.Урай, микрорайон 3 от тепловой камеры 15/4-5 (ТК-15/4-5) (с торца жилого дома№ 22) до тепловой камеры 15/4-6 (ТК-15/4-6) до жилого дома № 26 </t>
  </si>
  <si>
    <t>г.Урай, микрорайон «2А» от тепловой камеры Н-12/3-5 (ТКН-12/3-5) к жилому дому №29</t>
  </si>
  <si>
    <t>г.Урай, микрорайон «Д» от ж/д №58а до жилого дома №72</t>
  </si>
  <si>
    <t>г.Урай, микрорайон 3 от тепловой камеры 15/1а (ТК-15/1а)  к жилому дому № 52</t>
  </si>
  <si>
    <t>г.Урай, микрорайон «2А» от тепловой камеры 12/7 (ТК-12/7) к жилому дому №25.</t>
  </si>
  <si>
    <t>г.Урай,  микрорайон 2 от тепловой камеры 11/2-1(ТК-11/2-1) к ж/ дому№ 103</t>
  </si>
  <si>
    <t>г.Урай,  микрорайон 2 от тепловой камеры 11/2-2 (ТК-11/2-2) (около жилого дома№ 105) до жилого дома №104</t>
  </si>
  <si>
    <t>г.Урай,  от тепловой камеры 17/1 (ТК-17/1) к жилому дому № 53 микрорайон З</t>
  </si>
  <si>
    <t xml:space="preserve">г.Урай,  микрорайон 2 от тепловой камеры 11/2-2(ТК-11/2-2) до ж/ дома № 64      </t>
  </si>
  <si>
    <t>г.Урай,  микрорайон 2 от тепловой камеры 2/4-3 (ТК-2/4-3) к жилым домам №56,67,76</t>
  </si>
  <si>
    <t>г.Урай,  микрорайон 2»А» от тепловой камеры 7/7 (ТК-7/7) до общежития «Сибирь-22» №19а</t>
  </si>
  <si>
    <t>г.Урай,  улица Ленина от тепловой камеры Б-1/4 (ТКБ-1/4) между жилыми домами №109,111) до тепловой камеры Б-1/5 (ТКБ-1/5)  до тепловой камеры Н-5/4 (ТКН-5/4) до тепловой камеры Н-5 (ТКН-5) до тепловой камеры Н-5/1 (ТКН-5/1)</t>
  </si>
  <si>
    <t>г.Урай,  микрорайон 3 от торца жилого дома № 20 до жилого дома № 21</t>
  </si>
  <si>
    <t>г.Урай,  микрорайон 2 от тепловой камеры 2/4-2 (ТК-2/4-2) до здания администрации</t>
  </si>
  <si>
    <t>г.Урай,  микрорайон «Западный» от тепловой камеры 4/4-3 (ТК-4/4-3) до жилого дома №15б</t>
  </si>
  <si>
    <t>г.Урай,  микрорайон «Западный» от тепловой камеры Н-6 (ТКН-6) до здания бани</t>
  </si>
  <si>
    <t xml:space="preserve">г.Урай,  микрорайон 1 от тепловой камеры 28/1 а (TK-28/1a) (на углу жилого дома №16 мик­рорайон «Западный») до тепловой камеры 28/1-2 (ТК-28/1-2)  до те­пловой камеры 28/1-3 (ТК-28/1-3) к жилым домам №21,22;  </t>
  </si>
  <si>
    <t>г.Урай,  улица Сибирская от тепловой камеры Н-4/4 (ТКН-4/4) до здания гостиницы</t>
  </si>
  <si>
    <t>г.Урай,  микрорайон Д от  ТКБ-14/2(около жилого дома № 20) до здания типографии и пристрою.</t>
  </si>
  <si>
    <t>г.Урай,  микрорайон «Д» от тепловой камеры Н-15/4 (ТКН-15/4) до жилого дома №56</t>
  </si>
  <si>
    <t>г.Урай,  улица Механиков от тепловой камеры 10/1 (ТК-10/1) (на углу жилого дома №33 улица Механиков) до тепловой камеры 10/2 (ТК-10/2) к жилому дому №33 "«Вахта-40"</t>
  </si>
  <si>
    <t>г.Урай,  микрорайон «Д» от тепловой камеры 11/6 (ТК-11/6) до жилого дома №60</t>
  </si>
  <si>
    <t>г.Урай,  микрорайон «А» от тепловой камеры Н-8/6 (ТКН-8/6) до административного здания ГОВД</t>
  </si>
  <si>
    <t>г.Урай,  микрорайон «А» от тепловой камеры 9/2 (ТК-9/2)  к жилому дому №84</t>
  </si>
  <si>
    <t>г.Урай,  микрорайон «2А»  от  т.врезки в тепловую сеть напротив жилого дома №8  до жилого дома № 9.</t>
  </si>
  <si>
    <t>г.Урай,  микрорайон «Г» от тепловой камеры Н-13/2 (ТКН-13/2) до жилого дома №63</t>
  </si>
  <si>
    <t>г.Урай,  микрорайон 3 от тепловой камеры 16/1 (ТК-16/1) к ж/д№16</t>
  </si>
  <si>
    <t>г.Урай,  микрорайон «2А» от тепловой камеры 12/4 (ТК-12/4) к жилому дому №24.</t>
  </si>
  <si>
    <t>г.Урай,  микрорайон «2А» от тепловой камеры  Н-7/1а (ТКН-7/1а) между жилыми домами №1 и №3 до жилого дома №4.</t>
  </si>
  <si>
    <t>г.Урай,  микрорайон 2А от тепловой камеры 7/6 (ТК-7/6) угол жилого дома №20 до тепловой камеры 7/7 (ТКН-7/7) к зданию №19а</t>
  </si>
  <si>
    <t>г.Урай,  микрорайон «Д» от тепловой камеры Н-14 (ТКН-14) (на углу жилого дома №41) до тепловой камеры Н-15/6 (между жилых домов №41,58)  до жилого дома №58а</t>
  </si>
  <si>
    <t>г.Урай,  микрорайон «Д» от тепловой камеры Н-13а (ТКН-13а) до ж/д №78</t>
  </si>
  <si>
    <t>г.Урай,  микрорайон «Д» от тепловой камеры Н-15/6 (ТКН-15/6) между жилыми домами №41,58) до жилого дома №58</t>
  </si>
  <si>
    <t>г.Урай,  тепловые сети ул.Сибирская общежитие РСУ и ЖКХ</t>
  </si>
  <si>
    <t xml:space="preserve">г.Урай,  от тепловой камеры 32/4 (ТКН-32/4) до детской поликлиники ( ул.Ленина 96) </t>
  </si>
  <si>
    <t>г.Урай,  улица Островского от тепловой камеры Б-1/4 (ТКБ-1/4) (между жилыми домами №№109,111) до тепловой камеры Б-1/3 (ТКБ-1/3) к жилым домам №13,15 улица Толстого до тепловой камеры Б-1/2 (ТКБ-1/2)  к ж/д №1,13 до тепловой камеры Б-1 (ТКБ-1) улица Пионеров</t>
  </si>
  <si>
    <t xml:space="preserve">г.Урай,  улица Толстого от тепловой камеры Б-1/2-3 (ТКБ-1/2-3) к жилому дому №№8,10,12, до тепловой камеры Б-1/2 (ТКБ-1/2) </t>
  </si>
  <si>
    <t>г.Урай,  улица Чехова от тепловой камеры Н-5/1 (ТКН-5/1) к жилым домам №№5,7</t>
  </si>
  <si>
    <t>г.Урай,  микрорайон «Д» от тепловой камеры Н-13/3 (ТКН-13/3) (напротив жилого дома №66) до жилых домов №65,67</t>
  </si>
  <si>
    <t xml:space="preserve">г.Урай,  ул.Сосновая от точки врезки в тепловую магистраль Д=426 по ул.Нефтяников до ТК-1  до ТК-2  до ТК-3  до ТК-4  до ТК-5 до ТК-6 до ТК-7 до ТК-8 к ж/д №12 до ТК-9 к ж/д №11 до ТК-10 к ж/д №6 </t>
  </si>
  <si>
    <t>г.Урай,  промзона производственная база  «УТЭ»</t>
  </si>
  <si>
    <t>г.Урай,  микрорайон  «Западный»от тепловой камеры 28/12 (ТК-28/12) к  жилому дому №7</t>
  </si>
  <si>
    <t>г.Урай,  от ТК-8 до общежития №4 ГУП «Аэропорт»</t>
  </si>
  <si>
    <t>г.Урай,  от ТК-9 до общежития №3а ГУП «Аэропорт»</t>
  </si>
  <si>
    <t>г.Урай,  ул. Ленина от тепловой камеры Н-3/1 (ТКН-3/1) к зданию поликлиники (почт. №89).</t>
  </si>
  <si>
    <t>г.Урай,  микрорайон «А» от тепловой камеры Н-8/10 (ТКН-8/10) до детского сада №9</t>
  </si>
  <si>
    <t>г.Урай,  микрорайон «А» от тепловой камеры Н-8/6-2 (ТКН-8/6-2) до дет. сада № 10</t>
  </si>
  <si>
    <t xml:space="preserve">г.Урай,  мирорайон 3 от тепловой камеры 15/1-3(ТК-15/1-3) до д/сад №19 </t>
  </si>
  <si>
    <t>г.Урай,  микрорайон 2 от тепловой камеры 2/1-2 (ТК-2/1-2) до школы № 12</t>
  </si>
  <si>
    <t>г.Урай,  улица Садовая от тепловой камеры Б-4/15 (ТКБ-4/15) (напротив жилого дома № 30) до тепловой камеры Б-4/15-1 (ТКБ-4/15-1)  к мастерской, до тепловой камеры Б-4/15-2 (ТКБ-4/15-2) к школе № 2, к столовой.</t>
  </si>
  <si>
    <t>г.Урай,  м-н 3 от т.вр. ж/д №47 до школы №6 к тепловой камере 8/3 (ТК-8/3) (около торгового центра "Олимп")</t>
  </si>
  <si>
    <t xml:space="preserve">г.Урай,  микрорайон «2А» от тепловой камеры 12/4(ТК-12/4) к  школе № 8. </t>
  </si>
  <si>
    <t>г.Урай,  от т.врезки в магистраль до тепловой камеры Б-2/2 (ТКБ-2/2) к зданию школы №10</t>
  </si>
  <si>
    <t>г.Урай,  микрорайон «Западный» от тепловой камеры Н-6/1 (ТКН-6/1) до здания суда</t>
  </si>
  <si>
    <t>г.Урай,  микрорайон 2 от тепловой камеры 10/2 (ТК-10/2) до здания СО УПВО (дом № 59)</t>
  </si>
  <si>
    <t>г.Урай,  микрорайон 2 от точки врезки в существующую тепловую сеть на углу «Пивзавода» до здания Комплекса учреждений социального обслуживания</t>
  </si>
  <si>
    <t>г.Урай, 2-й мкр., от тепловой камеры 2/3-11 (ТК-2/3-11) около детского дома-приюта "Зина" до теплой стоянки</t>
  </si>
  <si>
    <t>г.Урай,  микрорайон «Д» от тепловой камеры Н-12/3-1 (между жилыми домами №87,88) к жилому дому №88</t>
  </si>
  <si>
    <t>г.Урай,  микрорайон «Д» от тепловой камеры Н-11а (ТКН-11а) (на углу жилого дома №73) до тепловой камеры Н-12/3-1 (ТКН-12/3-1) между жилыми домами №87,88</t>
  </si>
  <si>
    <t>г.Урай,  микрорайон «Д» от тепловой камеры Н-12/3-1 (ТКН-12/3-1)  до жилого дома №89</t>
  </si>
  <si>
    <t>г.Урай,  микрорайон «Западный» от тепловой камеры 4/4-5 (ТК-4/4-5) до жилого дома №19а.</t>
  </si>
  <si>
    <t>г.Урай,  микрорайон «Западный» от тепловой камеры Н-6/2 (ТКН-6/2) до жилого дома №19б.</t>
  </si>
  <si>
    <t>г.Урай, м-он «Западный» от тепловой камеры 28/2-3 ( ТК-28/2-3) до жилого дома №12Б.</t>
  </si>
  <si>
    <t>г.Урай,  м-он «Западный»от тепловой камеры 28/2-2 (ТК-28/2-2) до жилого дома №12в.</t>
  </si>
  <si>
    <t>г.Урай,  микрорайон «Западный» от тепловой камеры 14/4 (ТК-14/4) до жилого дома №12г.</t>
  </si>
  <si>
    <t>г.Урай,  микрорайон «Западный»от тепловой камеры 28/2-7 (ТК-28/2-7) до жилого дома №11а.</t>
  </si>
  <si>
    <t>г.Урай,  от тепловой камеры 28/2-1 (ТК-28/2-1)на углу ж/дома №7 до тепловой камеры 28/2-8 (ТК 28/2-8) между жилыми домами №75 и №78 мкр.2</t>
  </si>
  <si>
    <t>г.Урай, от точки врезки во временную теплотрассу Д 530 мкр.2  до жилого дома №39</t>
  </si>
  <si>
    <t>г.Урай, от точки врезки во временную теплотрассу Д 530 мкр.2 (на углу ж.д.№39) до жилого дома №30</t>
  </si>
  <si>
    <t>г.Урай, по улице Урусова от тепловой камеры 2 (ТК-2), (на углу ж.д.№20) до жилых домов №5</t>
  </si>
  <si>
    <t>г.Урай,микрорайон Д от тепловой камеры Б-14/1-3 (ТКБ-14/1-3) до жилого дома №3Д</t>
  </si>
  <si>
    <t>г.Урай, от тепловой камеры ТК-1А  до здания очистных сооружений пожарного депо (ул. Нефтяников дом №1А)</t>
  </si>
  <si>
    <t xml:space="preserve">г.Урай, ул.Нефтяников, 2А </t>
  </si>
  <si>
    <t>г.Урай, от узла учета до здания котельной</t>
  </si>
  <si>
    <t>г.Урай, мик-он Д от ТКБ-14/1-4 до ТКБ 14/1-2</t>
  </si>
  <si>
    <t>г.Урай,  от тепловой камеры ТК-31, расположенной у здания прачечной (ул.Северная,4), до здания паталогоанатомического отделения по ул.Северная №2а</t>
  </si>
  <si>
    <t>г.Урай, мкр.1, от здания малогабаритной автоматизированной котельной МАК-10 (здание №7а) до ТК №28/2а-1 (район ж.д.№27)</t>
  </si>
  <si>
    <t>г.Урай, мик-н 2 от ТК-29 (район жилого дома №86) до ТК-28 (район ж/д №31)</t>
  </si>
  <si>
    <t xml:space="preserve">г.Урай, микрорайон 1Д, от тепловой камеры Н-14/3 (ТКН-14/3), расположенной в районе ж/д №31,  до  ж/д №14Д. </t>
  </si>
  <si>
    <t>г.Урай, от тепловой камеры 12/4 (ТК-12/4) (между ж.д.№№21,24) до тепловой камеры Н-12/3-4 (ТКН-12/3-4) (напротив ж.д.№23) мкр.2А</t>
  </si>
  <si>
    <t>г.Урай, от тепловой камеры Н-8 (ТКН-8) улица Космонавтов до тепловой камеры Н-8а (ТКН-8А) (на углу Дома Культуры "Нефтяник") до тепловой камеры Н-3/4а (ТКН-3/4а) на углу гостиницы "Турсунт"</t>
  </si>
  <si>
    <t>г.Урай, 12 кв. дома 55 мкр. Д  (от тепловой камеры Н-15/4 (ТКН-15/4) (между жмлых домов №43,56) до тепловой камеры Н-15/3 (ТКН-15/3) к жилому дому №55)</t>
  </si>
  <si>
    <t>г.Урай, микрорайон Д от тепловой камеры Н-13а (ТКН-13а) (на углу жилого дома №78) до тепловой камеры Н-15/2 (ТКН-15/2) до жилого дома №79.</t>
  </si>
  <si>
    <t>86АБ  569627</t>
  </si>
  <si>
    <t>86-АА 084745</t>
  </si>
  <si>
    <t>72НЛ  550615</t>
  </si>
  <si>
    <t>86АБ  572466</t>
  </si>
  <si>
    <t>86АБ  268348</t>
  </si>
  <si>
    <t>86АБ  572464</t>
  </si>
  <si>
    <t>86АБ  571873</t>
  </si>
  <si>
    <t>г.Урай, ул.Нагорная</t>
  </si>
  <si>
    <t>г.Урай, микрорайон 1Д, от тепловой камеры Н-15/3 (ТКН-15/3) до жилого дома №54</t>
  </si>
  <si>
    <t>г.Урай, от тепловой камеры Б-4 (ТКБ-4) (напротив жилых домов 2,3 улица Садовая) до тепловой камеры Б-5 (ТКБ-5) (напротив жилых домов №№1,2 улица Кольцова) до тепловой камеры Б-6 (ТКБ-6) (напротив жилых домов №№1,2 улица Нагорная) до тепловой камеры Б-7 (ТКБ-7) напротив жилого дома №2 улица Механиков.</t>
  </si>
  <si>
    <t>г. Урай, д.2, от подкачивающей насосной станции  (ПНС) «Колосья» ул.Пионеров-6 до улицы Садовая жилой дом 2</t>
  </si>
  <si>
    <t>г.Урай, п.Первомайский от котельной «Нефтяник» до здания «Вахта-80» ул. «Нефтяников» ж/д №33, магистральные теплосети</t>
  </si>
  <si>
    <t>72НЛ  629835</t>
  </si>
  <si>
    <t>86АА  481142</t>
  </si>
  <si>
    <t>86АА  421122</t>
  </si>
  <si>
    <t>86АБ  082233</t>
  </si>
  <si>
    <t>86АБ  083476</t>
  </si>
  <si>
    <t>86АБ  083475</t>
  </si>
  <si>
    <t>г. Урай, от котельной Промбаза до улицы Толстого, по улице Космонавтов до улицы Ленина, тепловая камера Н-3 (ТКН-3) напротив взрослой поликлиники</t>
  </si>
  <si>
    <t>г.Урай, микрорайон 3, наружные сети теплоснабжения базы Отдела рабочего снабжения (ОРСа) от тепловой камеры 16 (ТК-16) (на углу жилого дома №53) до тепловой камеры 17 (ТК-17) по улице Ленина, до тепловой камеры 18 (ТК-18), до тепловой камеры 19 (ТК-19)</t>
  </si>
  <si>
    <t>86АА  700223</t>
  </si>
  <si>
    <t>86АБ  153091</t>
  </si>
  <si>
    <t>72НЛ  629110</t>
  </si>
  <si>
    <t>86АБ   268212</t>
  </si>
  <si>
    <t>г.Урай, от тепловой камеры Н-10/1а (ТКН-10/1а) (на углу жилого дома №13) до жилого дома № 8</t>
  </si>
  <si>
    <t>72НК  674511</t>
  </si>
  <si>
    <t>86АА  669732</t>
  </si>
  <si>
    <t>72НЛ  152592</t>
  </si>
  <si>
    <t>86АБ  082227</t>
  </si>
  <si>
    <t>г.Урай, микрорайон «2А» от тепловой камеры Н-12/3-6а (ТКН-12/3-6а) к жилому дому №34</t>
  </si>
  <si>
    <t>г.Урай, микрорайон Западный, от тепловой камеры 28/2 (ТК-28/2) около жилого дома №12 до тепловой камеры 28/2-1(ТК-28/2-1) около жилого дома №7</t>
  </si>
  <si>
    <t>г.Урай, микрорайон «Западный» от тепловой камеры 28/2-5 (ТК-28/2-5) к жилому дому №11г от тепловой камеры 28/2-5 (ТК-28/2-5) до тепловой камеры 28/2-6 (ТК-28/2-6) к жилому дому №11в, от тепловой  камеры 28/2-6 (ТК-28/2-6), до тепловой камеры 28/2-7 (ТК-28/2-7) напротив жилого дома №№11б</t>
  </si>
  <si>
    <t>72НК  106051</t>
  </si>
  <si>
    <t>72НК  673767</t>
  </si>
  <si>
    <t>86АБ  433796</t>
  </si>
  <si>
    <t>86АБ  082669</t>
  </si>
  <si>
    <t>г. Урай, мкр-н 2А, от тепловой камеры Н-12/8 (ТКН-12/8) (на углу жилого дома №16) до тепловой камеры Н-12/8а (ТКН-12/8а) к жилому дому № 17</t>
  </si>
  <si>
    <t>г.Урай, икрорайон 3, от тепловой камеры 11/2 (ТК-11/2) (по улице 40 лет Победы до тепловой камеры 11/3 (ТК-11/3), до тепловой камеры 11/4 (ТК-11/4), до тепловой камеры 11/4 (ТК-11/4), до тепловой камеры 11/4 (ТК-11/4-1) к жилым домам №1А,2А</t>
  </si>
  <si>
    <t>72НК  063490</t>
  </si>
  <si>
    <t>86АБ  766530</t>
  </si>
  <si>
    <t>86АБ 268664</t>
  </si>
  <si>
    <t>86АБ 819252</t>
  </si>
  <si>
    <t>г.Урай, микрорайон 2, от Подкачивающей насосной станции-1000 (ПНС-1000) до тепловой камеры 1 (ТК-1) (напротив жилого дома №26), до тепловой камеры 2/1 (ТК-2/1) (напротив кафе «Пирамида»)</t>
  </si>
  <si>
    <t>86АБ  082988</t>
  </si>
  <si>
    <t>86АБ  083482</t>
  </si>
  <si>
    <t>г.Урай, ул.Механиков, от тепловой камеры Б-7 (ТКБ-7) к жилым домам №№2,4,6 до тепловой камеры Б-9 к жилым домам №№ 18, 20,22,24,26,7,5,5а до тепловой камеры Б-10 (ТКБ-10), до тепловой камеры Б-11 (ТКБ-11) к жилым домам №№28,30,32,34,13,11,9 до тепловой камеры Б-12 (ТКБ-12) к жилым домам №№36,38,17 до тепловой камеры Б-13 (ТКБ-13) к жилым домам №№40,42, до тепловой камеры Б-14 (ТКБ-14) к жилым домам №№44,46,25,23,21 до тепловой камеры Б-15 (ТКБ-15) к жилым домам 48,50,52,54,27,29</t>
  </si>
  <si>
    <t>г.Урай, микрорайон 2, от тепловой камеры 4 (ТК-4) до тепловой камеры 4/1 (ТК-4/1) (на углу жилого дома №84) до тепловой камеры 4/2 (ТК-4/2) к жилому дому №83.</t>
  </si>
  <si>
    <t>г.Урай, от тепловой камеры 10/3 (ТКН-10/3) (напротив жилого дома №57) до тепловой камеры 10/4 (ТК-10/4) (напротив жилого дома №66) к жилому дому №66.</t>
  </si>
  <si>
    <t>72НК  613836</t>
  </si>
  <si>
    <t>72НЛ  629834</t>
  </si>
  <si>
    <t>72НЛ  550830</t>
  </si>
  <si>
    <t>72НЛ  151916</t>
  </si>
  <si>
    <t>86АБ  010212</t>
  </si>
  <si>
    <t>72НЛ  629266</t>
  </si>
  <si>
    <t>г.Урай, ул.Ленина от точки врезки тепловой сети напротив роддома до тепловой камеры Н-3/1 (ТКН-3/1) к зданию «Профлицея»</t>
  </si>
  <si>
    <t>г.Урай, микрорайон 3, от тепловой камеры 16/3-2 (ТК-16/3-2) до тепловой камеры 16/3-3 (ТК-16/3-3) до детского сада №18 (вспомогательная школа №3)</t>
  </si>
  <si>
    <t>72НЛ  157979</t>
  </si>
  <si>
    <t>72НК  613814</t>
  </si>
  <si>
    <t>72НЛ  550883</t>
  </si>
  <si>
    <t>72НЛ  550118</t>
  </si>
  <si>
    <t>г.Урай, микрорайон «2А» от тепловой камеры Н-12/3-5 (ТКН-12/3-5)до тепловой камеры Н-12/3-6 (ТКН-12/3-6) к жилому дому №30.</t>
  </si>
  <si>
    <t>г.Урай, микрорайон «2А», от тепловой камеры Н-12/3-4 (ТКН-12/3-4) вдоль жилого дома №28 до тепловой камеры Н-12/3-5 (ТКН-12/3-5) к жилому дому №28</t>
  </si>
  <si>
    <t>72НК  673598</t>
  </si>
  <si>
    <t>72НЛ  151914</t>
  </si>
  <si>
    <t>г.Урай, микрорайон Западный, от тепловой камеры 14/4-1 (ТК-14/4-1) напротив жилого дома №15 до тепловой камеры Н-14/4-4 (ТКН-14/4-4) до тепловой камеры Н-14/4-5 (ТКН-14/4-5) напротив жилого дома №13а, до тепловой камеры 14/4-6 (ТК-14/4-6) напротив жилого дома №13а, до тепловой камеры 14/4-7 (ТК-14/4-7) к жилым домам №13б,в, г.Урай, Ханты-Мансийский автономный округ-Югра, Тюменская область, Россия.</t>
  </si>
  <si>
    <t>г.Урай, микрорайон «Западный» от тепловой камеры 14/4а (ТК-14/4а) напротив жилого дома №19, до тепловой камеры 4/4-1 (ТК-4/4-1) (около магазина «Западный») до тепловой камеры 4/4-2 (ТК-4/4-2) около магазина «Западный» до тепловой камеры 4/4-3 (ТК-4/4-3) к жилому дому №15а</t>
  </si>
  <si>
    <t>г.Урай, микрорайон 2, от тепловой камеры 10 (ТК-10) напротив ГУСа, до тепловой камеры 10/1 (ТК-10/1) на углу жилого дома №59 до тепловой камеры 10/2 (ТК-10/2) между домами №59,62</t>
  </si>
  <si>
    <t>72НК  063239</t>
  </si>
  <si>
    <t>72НК  673597</t>
  </si>
  <si>
    <t>72НК  612548</t>
  </si>
  <si>
    <t>86АБ  374875</t>
  </si>
  <si>
    <t>86АБ  153621</t>
  </si>
  <si>
    <t>72НЛ  629969</t>
  </si>
  <si>
    <t>г.Урай, микрорайон 2А, от тепловой камеры Н-8а/1 (ТКН-8а/1) до тепловой камеры Н-7/2</t>
  </si>
  <si>
    <t>г.Урай, ул.Космонавтов от тепловой камеры Н-7 (ТКН-7) до тепловой камеры Н-8 (ТКН-8), до тепловой камеры Н-9 (ТКН-9) (на углу жилого дома №69 микрорайон А), до  тепловой камеры 9/1 (ТК-9/1) к жилому дому №70 до тепловой камеры 9/4 (ТК-9/4) к административному зданию №74 микрорайон А</t>
  </si>
  <si>
    <t>72НК  673893</t>
  </si>
  <si>
    <t>86АБ  083628</t>
  </si>
  <si>
    <t>72НЛ  151829</t>
  </si>
  <si>
    <t>86АБ  083886</t>
  </si>
  <si>
    <t>г.Урай, микрорайон Д от тепловой камеры Н-13 (ТКН-13) (на углу жилого дома №56) до тепловой камеры Н-11/4а ( ТКН-11/4а) (на углу жилого дома №64) до тепловой камеры Н-11/4 (ТКН-11/4)</t>
  </si>
  <si>
    <t>86АБ  010282</t>
  </si>
  <si>
    <t>86АБ  010389</t>
  </si>
  <si>
    <t>г.Урай, микрорайон 1А, от тепловой камеры 9/1 (ТК-9/1) (на углу жилого дома №69) до тепловой камеры 9/2 (ТК-9/2) к жилому дому №80.</t>
  </si>
  <si>
    <t>72НЛ  550827</t>
  </si>
  <si>
    <t>72НЛ  629229</t>
  </si>
  <si>
    <t>г.Урай, микрорайон «2А»от тепловой камеры Н-12/8а (ТКН-12/8а) (напротив жилого дома №17) до  жилого дома №14</t>
  </si>
  <si>
    <t>г.Урай, ул.Кольцова</t>
  </si>
  <si>
    <t>г.Урай, микрорайон 3, от тепловой камеры 16 (ТК-16)(около жилого дома №53) до тепловой камеры 16/1 (ТК-16/1) (напротив жилого дома №16) до тепловой камеры 16/3-1 (ТК-16/3-1) (между жилых домов №28 и №27а).</t>
  </si>
  <si>
    <t>86АБ  082771</t>
  </si>
  <si>
    <t>86АБ  082911</t>
  </si>
  <si>
    <t>г.Урай, микрорайон 3, от тепловой камеры 15 (ТК-15) (на углу жилого дома №52) до тепловой камеры 15/1а (ТК-15/1а) до тепловой камеры 15/1 (ТК-15/1) к жилому дому №31</t>
  </si>
  <si>
    <t>г.Урай, микрорайон 3, от тепловой камеры 16/3 (ТК-16/3) до тепловой камеры 16/4 (ТК-16/4) (на углу жилого дома №25) до тепловой камеры 16/4-1 (ТК-16/4-1) до жилого дома 27а</t>
  </si>
  <si>
    <t>72НК  613545</t>
  </si>
  <si>
    <t>72НК  613641</t>
  </si>
  <si>
    <t>72НЛ  151915</t>
  </si>
  <si>
    <t>72НЛ  629101</t>
  </si>
  <si>
    <t>г.Урай, микрорайон 1Г, от тепловой камеры Н-13 (ТКН-13) до тепловой камеры Н-13/2 (ТКН-13/2) до жилого дома №64</t>
  </si>
  <si>
    <t>86АБ  766539</t>
  </si>
  <si>
    <t>86АБ  819062</t>
  </si>
  <si>
    <t>г.Урай, микрорайон 3, Аэропорт от тепловой камеры 16/3-1 (ТК-16/3-1) до тепловой камеры 16/3-2 (ТК-16/3-2) к жилому дому №24, до тепловой камеры 16/3-4 (ТК-16/3-4) к жилому дому №25</t>
  </si>
  <si>
    <t>72НК  674631</t>
  </si>
  <si>
    <t>72НЛ  151828</t>
  </si>
  <si>
    <t>г.Урай, микрорайон 3 от тепловой камеры 15/4-6 (ТК-15/4-6) (напротив жилого дома №26) до жилого дома №25</t>
  </si>
  <si>
    <t>72НК  613762</t>
  </si>
  <si>
    <t>72НЛ  629099</t>
  </si>
  <si>
    <t>г.Урай, микрорайон 3, от тепловой камеры 11/3 (ТК-11/3) (улица 40 лет Победы) до тепловой камеры 11/3-1 (ТК-11/3-1) к жилому дому №1, до тепловой камеры 11/4-1 (ТК-11/4-1) к жилому дому №2 до тепловой камеры 11/3-3 (ТК-11/3-3) к жилому дому №3</t>
  </si>
  <si>
    <t>г.Урай, микрорайон Западный, от тепловой камеры 28/10 (ТК-28/10) напротив жилого дома №6 до тепловой камеры 28/11 (ТК-28/11) к жилому дому №5</t>
  </si>
  <si>
    <t>72НК  566591</t>
  </si>
  <si>
    <t>72НК  613732</t>
  </si>
  <si>
    <t>86АБ  082053</t>
  </si>
  <si>
    <t>86АБ  152733</t>
  </si>
  <si>
    <t>г.Урай, микрорайон Западный, от тепловой камеры 28/2-8 (ТК-28/2-8) напротив жилого дома №7 до тепловой камеры 28/9 (ТК-28/9) на углу жилого дома №6 до тепловой камеры (ТК-28/10) к жилому дому №6</t>
  </si>
  <si>
    <t>72НК  673914</t>
  </si>
  <si>
    <t>86АБ  082684</t>
  </si>
  <si>
    <t>г.Урай, микрорайон 3 от тепловой камеры 16/3 (ТК-16/3) до тепловой камеры 16/2 (ТК-16/2) (с торца жилого дома №14) до тепловой камеры 16/2-1 (ТК-16/2-1) к жилому дому №28</t>
  </si>
  <si>
    <t>г. Урай, мкр-н 2, от тепловой камеры 10/2 (ТК-10/2) между домами №№59,62 до тепловой камеры 10/3 (ТК-10/3) напротив жилого дома №57</t>
  </si>
  <si>
    <t>72НК  613749</t>
  </si>
  <si>
    <t>86АБ  375672</t>
  </si>
  <si>
    <t>72НЛ  629313</t>
  </si>
  <si>
    <t>86АБ  569853</t>
  </si>
  <si>
    <t>г.Урай, от точки врезки по улице Нефтяников (напротив улицы Рябиновой) до тепловой камеры 1 (ТК-1) к жилому дому №22 по улице Урусова; от тепловой камеры 1 (ТК-1) до тепловой камеры 2 (ТК-2) до тепловой камеры 3 (ТК-3) к жилым домам №21,20 по улице Урусова</t>
  </si>
  <si>
    <t>г.Урай, микрорайон 2А от тепловой камеры 12/6а (ТК-12/6а) до тепловой камеры 12/7 (ТК-12/7) к жилому дому №26 (стр.2-13)</t>
  </si>
  <si>
    <t>г.Урай, микрорайон 3, от тепловой камеры 17/1 (ТК-17/1) около жилого дома №54 до тепловой камеры 17/4 (ТК-17/4) около речного причала</t>
  </si>
  <si>
    <t>г.Урай, микрорайон 3, от тепловой камеры 15/1 (ТК-15/1)  до тепловой камеры 15/2 (ТК-15/2) ( на углу жилого дома №36) до тепловой камеры 15/3 (ТК-15/3)  (напротив  жилого дома №36) до тепловой камеры 15/4 (ТК-15/4) (на углу жилого дома №36) до тепловой камеры 15/7 (ТК-15/7) (на углу жилого дома №33) до тепловой камеры 15/6 (-15/6) к жилому дому №33</t>
  </si>
  <si>
    <t>г.Урай, мкр-н 3, от тепловой камеры 15/13 (ТК-15/13) (на углу жилого дома №41) до тепловой камеры 15/14 к канализационно-насосной станции(КНС)</t>
  </si>
  <si>
    <t>72НК  316486</t>
  </si>
  <si>
    <t>72НК  673768</t>
  </si>
  <si>
    <t>72НК  063243</t>
  </si>
  <si>
    <t>86АБ  082624</t>
  </si>
  <si>
    <t>86АБ  571995</t>
  </si>
  <si>
    <t>86АБ  152870</t>
  </si>
  <si>
    <t>72НЛ  151913</t>
  </si>
  <si>
    <t>86АБ  433795</t>
  </si>
  <si>
    <t>86АБ  082790</t>
  </si>
  <si>
    <t>86АБ  570845</t>
  </si>
  <si>
    <t>г.Урай, от тепловой камеры 15 (ТК-15) до тепловой камеры 15/1-1 (ТК-15/1-1), до тепловой камеры 15/1-2 (ТК-15/1-2) к жилому дому №13; до тепловой камеры 15/1-3 (ТК-15/1-3), до тепловой камеры 15/1-4 (ТК-15/1-4); до тепловой камеры 15/4-5 (ТК-15/4-5); от тепловой камеры 15/1-4 (ТК-15/1-4), до тепловой камеры 15/1-2а (ТК-15/1-2а) микрорайон 3</t>
  </si>
  <si>
    <t>72НК  566631</t>
  </si>
  <si>
    <t>72НЛ  629315</t>
  </si>
  <si>
    <t>г.Урай, микрорайон 2, от тепловой камеры 8 (ТК-8) (на углу жилого дома №93) до тепловой камеры 8/1 (ТК-8/1) до дворца спорта «Старт»</t>
  </si>
  <si>
    <t>г.Урай, микрорайон 2, от тепловой камеры 10/1 (ТК-10/1) на углу дома №59 до тепловой камеры 10/1-1 (ТК-10/1-1) до ГУСа (городской узел  связи )</t>
  </si>
  <si>
    <t>г.Урай, микрорайон 2, от тепловой камеры 2/6а (ТК-2/6а ) (напротив ГУСа) до тепловой камеры 2/6 (ТК-2/6) до жилых домов 88,89,89а,90</t>
  </si>
  <si>
    <t>72НК  005923</t>
  </si>
  <si>
    <t>72НК  063241</t>
  </si>
  <si>
    <t>72НК  316162</t>
  </si>
  <si>
    <t>86АБ  268303</t>
  </si>
  <si>
    <t>86АБ  269817</t>
  </si>
  <si>
    <t>86АБ  373696</t>
  </si>
  <si>
    <t>г.Урай, микрорайон 2, от тепловой камеры 2/3-5 (ТК-2/3-5) до тепловой камеры 2/3-5а (ТК-2/3-5а) к жилым домам №44,45, «Астерия»</t>
  </si>
  <si>
    <t>г.Урай, микрорайон 2, теплосети к жилым домам №53,54</t>
  </si>
  <si>
    <t>г.Урай, микрорайон 2, теплосети от тепловой камеры 2/1 (ТК-2/1) напротив кафе «Пирамида» до тепловой камеры 2/2а (ТК-2/2а) около жилого дома №53 микрорайона 2</t>
  </si>
  <si>
    <t>72НК  315548</t>
  </si>
  <si>
    <t>86АА  785860</t>
  </si>
  <si>
    <t>86АА  481672</t>
  </si>
  <si>
    <t>86АБ  083235</t>
  </si>
  <si>
    <t>г.Урай, микрорайон 2, от тепловой камеры 2/4-3 (ТК-2/4-3) на углу жилого дома №56 до тепловой камеры 2/4-2 (ТК-2/4-2) до точки врезки в тепловую сеть на углу жилого дома №54</t>
  </si>
  <si>
    <t>г.Урай, микрорайон 2, от тепловой камеры 28 (ТК-28) (около стоматологии) до тепловой камеры 28/1а (ТК-28/1а) около жилого дома №16) до тепловой камеры 28/2 (ТК-28/2) (напротив жилого дома №12) до тепловой камеры 14/4 (ТК-14/4) (напротив жилого дома №12) до тепловой камеры 14/4-1 (ТК-14/4-1) (напротив жилого дома №15) до тепловой камеры 14/4а (ТК-14/4а) (напротив жилого дома №19) до тепловой камеры Н-6/4 (ТКН-6/4) (около жилого дома №13) до тепловой камеры Н-6/3 (ТКН-6/3) (около жилого дома №19) до тепловой камеры Н-6/1 (ТКН-6/1) (около школы №12) микрорайон «Западный»</t>
  </si>
  <si>
    <t>72НК  315820</t>
  </si>
  <si>
    <t>72НК  316524</t>
  </si>
  <si>
    <t>86АБ  083237</t>
  </si>
  <si>
    <t>86АБ  010281</t>
  </si>
  <si>
    <t>г.Урай, микрорайон Западный, от тепловой камеры 28/9  (ТК-28/9) на углу жилого дома №6 до тепловой камеры 28/12 (ТК-28/12) к жилому дому №7</t>
  </si>
  <si>
    <t xml:space="preserve">г.Урай, микрорайон Западный, от тепловой камеры 28/2 (ТК-28/2) напротив жилого дома №12в, до тепловой камеры 28/2-2 (ТК-28/2-2) на углу жилого дома №12в, до тепловой камеры 28/2-3 (ТК-28/2-3) напротив жилого дома №12б, до тепловой камеры 28/2-4 (ТК-28/2-4), до тепловой камеры 28/2-5 (ТК-28/2-5) между жилыми домами №11,12, </t>
  </si>
  <si>
    <t>86АБ  432808</t>
  </si>
  <si>
    <t>72НК  673619</t>
  </si>
  <si>
    <t>86Аб  374810</t>
  </si>
  <si>
    <t>86АБ  082685</t>
  </si>
  <si>
    <t>Микрорайон Западный, от ТК-28/1а до ТК-28/3 и ТК-28/4 к жилому дому 16, г.Урай , Ханты-Мансийский автономный округ-Югра, Тюменская область, Россия.</t>
  </si>
  <si>
    <t>72НК  063489</t>
  </si>
  <si>
    <t>86АБ  269818</t>
  </si>
  <si>
    <t>г. Урай, ул.Садовая от тепловой камеры Б-4 (ТКБ-4) до тепловой камеры Б-4/11 (ТКБ-4/11) к жилым домам №2,3,11 до тепловой камеры Б-4/12 (ТКБ-4/12) к жилым домам №8,12,13,15,15а до тепловой камеры Б-4/13 (ТКБ-4/13) к жилым домам №16,21 до тепловой камеры Б-4/14 (ТКБ-4/14) к жилым домам №20,22 до тепловой камеры Б-4/15 (ТКБ-4/15) к  жилым домам №28,32, 34,34а до тепловой камеры Б-4/16 (ТКБ-4/16) до тепловой камеры Б-4/17 (ТКБ-4/17) к жилым домам №33,44а до тепловой камеры Б-4/18 (ТКБ-4/18) к жилым домам № 37,39,41,43,45,48 до тепловой камеры Б-4/19 (ТКБ-4/19) до тепловой камеры Б-4/20 (ТКБ-4/20) к жилым домам № 47,49,50</t>
  </si>
  <si>
    <t>86АВ  004321</t>
  </si>
  <si>
    <t xml:space="preserve">г.Урай, от тепловой камеры 10/2 (ТК-10/2) (на углу ж/дома №33 улица Механиков) до теп. камеры Б-6/13 (напротив ж/дома №63 улица Нагорная) к ж/домам №60,62,64,66 улица Нагорная, от теп.камеры 10/2 (ТК-10/2) до теп.камеры Б-15 (ТКБ-15) (напртив ж/дома №56 улица Механиков) </t>
  </si>
  <si>
    <t>72НК  316497</t>
  </si>
  <si>
    <t>72НЛ  152815</t>
  </si>
  <si>
    <t>г.Урай, от тепловой камеры 10/1 (ТК-10/1) (на углу жилого дома №33 улица Механиков) до тепловой камеры 10/1-1 (ТК-10/1-1) (между типографией и жилым домом №53а), до тепловой камеры Н-10/1-2 (ТКН-10/1-2) к жилым домам №№44,53 до тепловой камеры Н-10/1-3) к жилым домам №№45,52 до тепловой камеры Н-10/1-4 (ТКН-10/1-4) между жилыми домами №№45,48) до тепловой камеры Н-10/1-5 (ТКН-10/1-5) к жилым домам №№48,51 до тепловой камеры Н-10/1-6 (ТКН-10/1-6) к жилым домам №№49,50</t>
  </si>
  <si>
    <t>86АБ  572588</t>
  </si>
  <si>
    <t>86АБ  571889</t>
  </si>
  <si>
    <t xml:space="preserve">г.Урай, улица Строителей от тепловой камеры 10/1-1 (ТК-10/1-1) до тепловой камеры Н-10/1-1а (ТКН-10/1-1а) к жилому дому №53А микрорайон «Д» </t>
  </si>
  <si>
    <t>72НЛ  158051</t>
  </si>
  <si>
    <t>86АБ  083201</t>
  </si>
  <si>
    <t>г.Урай, микрорайон «Д» от тепловой камеры Н-15/8 (ТКН-15/8) (с торца жилых домов №56,62) до тепловой камеры Н-13/3 (ТКН-13/3) до жилого дома №66</t>
  </si>
  <si>
    <t>г.Урай, микрорайон «Г» от тепловой камеры Н-15/8 (ТКН-15/8) (с торца жилых домов №56,62) до тепловой камеры Н-15/7-1 (ТКН-15/7-1) (между жилыми домами №55,61) до жилого дома №61</t>
  </si>
  <si>
    <t>86АБ  153662</t>
  </si>
  <si>
    <t>72НЛ  207504</t>
  </si>
  <si>
    <t>86АБ  433797</t>
  </si>
  <si>
    <t>86АБ  374809</t>
  </si>
  <si>
    <t>г.Урай, микрорайон 2А, от тепловой камеры Н-8а/1 (ТКН-8а/1) на углу жилого дома №3 до тепловой камеры Н-7/1а (ТКН-7/1а) к жилому дому №1</t>
  </si>
  <si>
    <t>г.Урай, микрорайон 1А, от тепловой камеры Н-11/3 (ТКН-11/3) на углу жилого дома №10 до тепловой камеры Н-8/14 (ТКН-8/14) напротив жилого дома №7</t>
  </si>
  <si>
    <t>72НК  613642</t>
  </si>
  <si>
    <t>72НК  005516</t>
  </si>
  <si>
    <t>72НЛ  550119</t>
  </si>
  <si>
    <t>72НЛ  629836</t>
  </si>
  <si>
    <t>г.Урай, тепловые сети микрорайон 1А дом 66,67</t>
  </si>
  <si>
    <t>86АА  785788</t>
  </si>
  <si>
    <t>86АБ  082671</t>
  </si>
  <si>
    <t>г.Урай улица Урусова от тепловой камеры 1 (ТК-1) до тепловой камеры 4 (ТК-4) к жилому дому №6.</t>
  </si>
  <si>
    <t>г.Урай, улица Урусова от тепловой камеры 4 (ТК-4) (напротив жилого дома №6) до тепловой камеры 4а (ТК-4а) к жилому дому №7.</t>
  </si>
  <si>
    <t xml:space="preserve">г.Урай, от котельной «Нефтяник» до тепловой камеры 15 (ТК-15) около жилого дома №43 микрорайона «Д». </t>
  </si>
  <si>
    <t>г.Урай, от тепловой камеры Б-4 (ТКБ-4) (напротив жилых домов №2,3 улица Садовая) до тепловой камеры Н-4/3 (ТКН-4/3) улица Сибирская до тепловой камеры Н-4/4 (ТКН-4/4) к жилым домам №№1,1а, до тепловой камеры Н-4/5-1 (ТКН-4/5-1) к жилым домам №№5,7Ю9Ю11, до тепловой камеры Н-4/6 (ТКН-4/6) к жилым домам №№13,15,17, до тепловой камеры Н-4/7 (ТКН-4/7) к жилым домам №№19,21,23, до тепловой камеры Н-4/8 (ТКН-4/8) к жилым домам №№23а,25,25а, до тепловой камеры Н-4/9 (ТКН-4/9) к жилым домам №№27,29.</t>
  </si>
  <si>
    <t>г.Урай, ул.Садовая, от точки врезки в тепловую сеть (ТК-10/4) на улице Нагорная в районе жилого дома №66 до тепловой камеры Б-4/21 (ТКБ-4/21) к жилым домам №59,62,64,60 улица Садовая</t>
  </si>
  <si>
    <t>72НЛ  207494</t>
  </si>
  <si>
    <t>72НЛ  207489</t>
  </si>
  <si>
    <t>86АБ  082670</t>
  </si>
  <si>
    <t>86АБ  010430</t>
  </si>
  <si>
    <t>86АБ  082201</t>
  </si>
  <si>
    <t>86АБ  010432</t>
  </si>
  <si>
    <t>86АБ  082901</t>
  </si>
  <si>
    <t>72НК  316565</t>
  </si>
  <si>
    <t>72НЛ  550967</t>
  </si>
  <si>
    <t>г.Урай, ул.Гоголя, от тепловой камеры Б-1/2-3 (ТКБ-1/2-3) ( на ул. Толстого) к жилым домам №№1,2 ул.Гоголя, к жилым домам №№9,11 ул.Толстого, к жилым домам №№8,9,11 улица Пионеров</t>
  </si>
  <si>
    <t>86АБ  082908</t>
  </si>
  <si>
    <t>86АБ  083206</t>
  </si>
  <si>
    <t>г.Урай, улица Космонавтов от тепловой камеры Н-9 (ТКН-9) (между жилыми домами №69,70 микрорайона 1 «А») до тепловой камеры Н-11 (ТКН-11) (напротив жилого дома №62 микрорайона 1»А») до тепловой камеры Н-13 (ТКН-13) (между жилыми домами 55,56 микрорайона «Г») до тепловой камеры Н-15 (ТКН-15) на углу жилого дома №43 микрорайона «Д»</t>
  </si>
  <si>
    <t>г.Урай, микрорайон «Д» от тепловой камеры Н-15/6 (ТКН-15/6) (на углу жилого дома №58) до тепловой камеры Н-15/5 (ТКН-15/5) (между жилых домов №42,57), к жилым домам №№42,57, до тепловой камеры Н-15/4 (ТКН-15/4) (между жилых домов №№43,56) к жилому дому №43 под тепловые сети улица Космонавтов от тепловой камеры Н-15/6 (ТКН-15/6) до тепловой камеры Н-15/5 (ТКН-15/5) к жилым домам №№43,42,57 микрорайон Д.</t>
  </si>
  <si>
    <t>г.Урай, микрорайон 2А, от тепловой камеры Н-12/3-6 (ТКН-12/3-6) до тепловой камеры Н-12/3-6а (ТКН-12/3-6а)</t>
  </si>
  <si>
    <t>г.Урай, от тепловой камеры 10 (ТК-10) ул.Космонавтов (на углу КНЦК «Юность Шаима») до тепловой камеры Н-10/1 (ТКН-10/1) к жилому дому №13</t>
  </si>
  <si>
    <t>г.Урай, ул.Космонавтов от тепловой камеры Н-13 (ТКН-13) ( на углу ж/д 56 мкр-н "Г") до тепловой камеры Н-13а (ТКН-13а) до тепловой камеры Н-15/8 ( с торца ж/д №56,62 мкр-н "Г") до тепловой камеры Н-15/7-2 (между ж/д №56,62) до жилого дома №41 мкр-на "Д"</t>
  </si>
  <si>
    <t>72НЛ  158031</t>
  </si>
  <si>
    <t>28.05.2010     18.05.2010     19.04.2010</t>
  </si>
  <si>
    <t>86АБ   010012     72НЛ   629833                  72 НЛ 629327</t>
  </si>
  <si>
    <t>72НЛ  207492</t>
  </si>
  <si>
    <t>13.092010</t>
  </si>
  <si>
    <t>86АБ  082683</t>
  </si>
  <si>
    <t>86АБ  766405</t>
  </si>
  <si>
    <t>86АБ  819136</t>
  </si>
  <si>
    <t>72Нк  316165</t>
  </si>
  <si>
    <t>72НЛ  550117</t>
  </si>
  <si>
    <t>72НК  516164</t>
  </si>
  <si>
    <t>72НЛ  152814</t>
  </si>
  <si>
    <t>г.Урай, микрорайон 2А, от тепловой камеры Н-10а (ТКН-10а) до тепловой камеры 12/4 (ТК-12/4) вдоль жилого дома №21, до тепловой камеры 12/5 (ТК-12/5) до тепловой камеры 12/6а (ТК-12/6а).</t>
  </si>
  <si>
    <t>86АБ  153466</t>
  </si>
  <si>
    <t>86АБ  268349</t>
  </si>
  <si>
    <t>г.Урай</t>
  </si>
  <si>
    <t>г.Урай, мкр-н Аэропорт, от тепловой камеры 1 (ТК-1) (около котельной Аэропорт) до тепловой камеры 17 (ТК-17)</t>
  </si>
  <si>
    <t>72НК  315588</t>
  </si>
  <si>
    <t>72НЛ  629320</t>
  </si>
  <si>
    <t>86АВ  003780</t>
  </si>
  <si>
    <t>г.Урай, от тепловой камеры Н-3(ТКН-3) ул.Ленина (на углу взрослой поликлиники почт.№89) до тепловой камеры Н-5 (ТКН-5) (на ул.Космонавтов угол ж/д №21), до тепловой камеры Н-6 (ткн-6) (на ул.Космонавтов между городской баней и школой №12), до тепловой камеры Н-7 (ТКН-7) (по ул.Космонавтов на углу жилого дома №71), до тепловой камеры Н-8а/1 (ТКН-8а/1) (между жилыми домами №1,3№ микрорайон «2А»), до тепловой камеры Н-10/6 (ТКН-10/6) (между жилыми домами №11,14 и «Юность Шаима» №69а), до тепловой камеры Н-10/15 (ТКН-10/15), до тепловой камеры Н-11а (ТКН-11а) (на углу жилого дома №73 микрорайон «Д», до тепловой камеры Н-12а (ТКН-12а) (напротив жилого дома №76 микрорайон «Д»), до тепловой камеры Н-13а (ТКН-13а) (напротив жилого дома №77 микрорайон «Д»), до точки врезки в тепловую сеть напротив РП (распределительного пункта) микрорайон «Лесной».</t>
  </si>
  <si>
    <t>Магистральная теплотрасса Д-530 мм параллельная ул.Космонавтов</t>
  </si>
  <si>
    <t>86АБ  082906</t>
  </si>
  <si>
    <t>86АБ  082872</t>
  </si>
  <si>
    <t>микрорайон 2, от тепловой камеры 6 (ТК-6) (на углу жилого дома №95) до тепловой камеры 6а (ТК-6а) до музыкальной школы, г.Урай, Ханты-Мансийский автономный округ-Югра, Тюменская область, Россия.</t>
  </si>
  <si>
    <t>Наружные сети теплоснабжения объекта «Музыкальная школа»  в г.Урае</t>
  </si>
  <si>
    <t>72НК  106057</t>
  </si>
  <si>
    <t>86АБ  432911</t>
  </si>
  <si>
    <t>микрорайон 2, от ТК-2/3-8 около жилого дома №71 до ТК-2/3-9 до ТК-2/3-10 к Храму, г. Урай, Ханты-Мансийский автономный округ-Югра, Тюменская область, Россия.</t>
  </si>
  <si>
    <t>ХМАО-Югра, г.Урай, микрорайон 2, от тепловой камеры 4/2 (ТК-4/2) (напротив жилого дома №83) до детского сада №6</t>
  </si>
  <si>
    <t>Сети теплоснабжения детского сада №6 микрорайон 2</t>
  </si>
  <si>
    <t>86АА  700878</t>
  </si>
  <si>
    <t>72НЛ  550613</t>
  </si>
  <si>
    <t>72НЛ  629350</t>
  </si>
  <si>
    <t>72НЛ  629744</t>
  </si>
  <si>
    <t>Сети теплоснабжения (д/с №15 мкр.Западный)</t>
  </si>
  <si>
    <t>г.Урай, микрорайон «Западный»от тепловой камеры 28/3 (ТК-28/3) до детского сада №15</t>
  </si>
  <si>
    <t>86-АА 084712</t>
  </si>
  <si>
    <t>Сети теплоснабжения детского сада №20 микрорайон 3</t>
  </si>
  <si>
    <t>Сети теплоснабжения   д\с № 21  микрорайона 3</t>
  </si>
  <si>
    <t>г.Урай, микрорайон 3, от тепловой камеры 15/9 (ТК-15/9) до детского сада №20.</t>
  </si>
  <si>
    <t>г. Урай, микрорайон 3, от тепловой камеры 14/4 (ТК-14/4) (около жилого дома №44) до тепловой камеры 14/5 (ТК-14/5) к детскому саду №21</t>
  </si>
  <si>
    <t>72НЛ  629489</t>
  </si>
  <si>
    <t>72НЛ  629743</t>
  </si>
  <si>
    <t>86АБ  572454</t>
  </si>
  <si>
    <t>86АБ  571956</t>
  </si>
  <si>
    <t>г.Урай, ул.Шевченко от тепловой камеры Н-3/4 (ТКН-3/4) (на углу гостиницы «Турсунт») до тепловой камеры Н-3/4-1 (ТКН-3/4-1) до здания школы №4.</t>
  </si>
  <si>
    <t>г.Урай, микрорайон 3 от тепловой камеры 11/2 (ТК-11/2) (на ул.40 лет Победы) до тепловой камеры 11/2-2а (ТК-11/2-2а) к школе №5 до тепловой камеры 11/2-3а (ТК-11/2-3а) к теплице и хозпостройке.</t>
  </si>
  <si>
    <t>72НЛ  158048</t>
  </si>
  <si>
    <t>86АБ  083202</t>
  </si>
  <si>
    <t>72НЛ  550616</t>
  </si>
  <si>
    <t>86АБ  434025</t>
  </si>
  <si>
    <t>г.Урай, микрорайон 2, от ТК-2/3-10 около Храма Рождества Богородицы до ТК-2/3-11 к дому приюту «Зина»</t>
  </si>
  <si>
    <t>86АА  700699</t>
  </si>
  <si>
    <t>72НЛ  629968</t>
  </si>
  <si>
    <t>Наружные сети  теплоснабжения  жилого дома №7  ( стр.№ 5А-2) микрорайон Западный</t>
  </si>
  <si>
    <t>Наружные сети теплоснабжения спортивного корпуса детского дома "Зина"</t>
  </si>
  <si>
    <t>г.Урай, микрорайон Западный, от тепловой камеры 28/2-8 (ТК-28/2-8) до тепловой камеры 28/13 (ТК-28-13) к жилому дому №7</t>
  </si>
  <si>
    <t>г.Урай микрорайон 2, от точки врезки в наружные сети теплоснабжения к дому приюту "Зина" до спортивного корпуса</t>
  </si>
  <si>
    <t>86АБ  433495</t>
  </si>
  <si>
    <t>86АБ  375072</t>
  </si>
  <si>
    <t>86АВ  096606</t>
  </si>
  <si>
    <t>охранная зона</t>
  </si>
  <si>
    <t>г.Урай, микрорайон 2, теплотрасса от жилого дома №51 к жилому дому №71</t>
  </si>
  <si>
    <t>г.Урай, микрорайон 3, теплотрасса микр.3- котельная «Аэропорт.</t>
  </si>
  <si>
    <t>г.Урай, микрорайон Д, от тепловой камеры Н-12/3-1а (ТКН-12/3-1а) (напротив жилого дома №88) до жилого дома №87.</t>
  </si>
  <si>
    <t>Теплотрасса, нежилое сооружение для теплоснабжения  жилого дома №71 микрорайона 2</t>
  </si>
  <si>
    <t>Нежилое сооружение-теплотрасса, для теплоснабжения</t>
  </si>
  <si>
    <t>Наружные сети теплоснабжения жилого дома №87 микрорайон «Д»</t>
  </si>
  <si>
    <t>86АА  785778</t>
  </si>
  <si>
    <t>72НЛ  550611</t>
  </si>
  <si>
    <t>86АА  421914</t>
  </si>
  <si>
    <t>72НЛ  629059</t>
  </si>
  <si>
    <t>72НЛ  550969</t>
  </si>
  <si>
    <t>72НЛ  629321</t>
  </si>
  <si>
    <t>Наружные сети теплоснабжения жилого дома микрорайон «Д» дом 76</t>
  </si>
  <si>
    <t>Нежилое сооружение- наружные сети теплоснабжения жилого дома</t>
  </si>
  <si>
    <t>Наружные сети теплоснабжения микрорайон «Лесной» от тепловой камеры Г-3 (ТКГ-3) к жилым домам №№16,17,18.19,26,27</t>
  </si>
  <si>
    <t>Наружные сети теплоснабжения микрорайон «Лесной» от тепловой камеры Г-4 (ТКГ-4) к жилым домам №№20,21,23,22,28,29</t>
  </si>
  <si>
    <t>Наружные сети теплоснабжения от тепловой камеры Н-13а (ТКН-13а ) до жилых домов №№5,4,5а,4а,7,6, нежилое сооружение для теплоснабжения жилых домов №№5,4, 5а, 4а, 7,6</t>
  </si>
  <si>
    <t>Нежилое сооружение, наружные сети теплоснабжения жилого дома № 75</t>
  </si>
  <si>
    <t xml:space="preserve">Сети теплоснабжения                </t>
  </si>
  <si>
    <t>Наружные сети теплоснабжения к жилым домам №35,36 микрорайон №3</t>
  </si>
  <si>
    <t>Наружные тепловые сети</t>
  </si>
  <si>
    <t>Наружные сети теплоснабжения к жилым домам №№38,39,40 микрорайон 3</t>
  </si>
  <si>
    <t>Внутриплощадочные сети теплоснабжения ККЦК «Юность Шаима»</t>
  </si>
  <si>
    <t>Наружные тепловые сети музея диаметром 108 мм</t>
  </si>
  <si>
    <t>86АБ  082011</t>
  </si>
  <si>
    <t>86АБ  082560</t>
  </si>
  <si>
    <t>86АА  421864</t>
  </si>
  <si>
    <t>нет надземной части</t>
  </si>
  <si>
    <t>86АБ  082905</t>
  </si>
  <si>
    <t>86АБ  083480</t>
  </si>
  <si>
    <t>86АБ  082002</t>
  </si>
  <si>
    <t>86АБ  082559</t>
  </si>
  <si>
    <t>72НК  674130</t>
  </si>
  <si>
    <t>72НЛ  550860</t>
  </si>
  <si>
    <t>86АА  481987</t>
  </si>
  <si>
    <t>86АА  669052</t>
  </si>
  <si>
    <t>86АА  669467</t>
  </si>
  <si>
    <t>86АБ  082625</t>
  </si>
  <si>
    <t>86АБ  082791</t>
  </si>
  <si>
    <t>86АА  669891</t>
  </si>
  <si>
    <t>72НЛ  629109</t>
  </si>
  <si>
    <t>86АБ  083987</t>
  </si>
  <si>
    <t>86АБ  082935</t>
  </si>
  <si>
    <t>86АА  700280</t>
  </si>
  <si>
    <t>86АБ  082672</t>
  </si>
  <si>
    <t>86АА  700345</t>
  </si>
  <si>
    <t xml:space="preserve">Сети теплоснабжения, сооружение для теплоснабжения жилых домов  №№58,59, складов ТПП «УНГ»             </t>
  </si>
  <si>
    <t>Наружные сети теплоснабжения от тепловой камеры 29 (ТК-29) расположенной у Пивзавода улица Ленина №86 до ввода в здание Урайского отделения Сбербанка №7961 по адресу улица Ленина №90</t>
  </si>
  <si>
    <t>Сети теплоснабжения от  тепловой камеры 31/2 (ТК-31/2) (на углу центральной городской больницы) до тепловой камеры 31/3 (ТК-31/3) до здания инфекционной больницы</t>
  </si>
  <si>
    <t xml:space="preserve">Наружные сети теплоснабжения, сооружение для теплоснабжения  детского сада №16                  </t>
  </si>
  <si>
    <t>86АБ  373705</t>
  </si>
  <si>
    <t>г.Урай, микрорайон 1Д, от тепловой камеры Н-15/1а (ТКН-15/1а) к жилому дому №76.</t>
  </si>
  <si>
    <t>г.Урай, микрорайон 3, д.57, наружные сети теплоснабжения жилого дома. Охранная зона.</t>
  </si>
  <si>
    <t>г.Урай, микрорайон Лесной,  от тепловой камеры Г-3  (ТКГ-3) к жилым домам №№16,17,18,19,26,27</t>
  </si>
  <si>
    <t>г.Урай, микрорайон Лесной, от тепловой камеры Г-4 (ТКГ-4) к жилым домам №№20,21,23,22,28,29.</t>
  </si>
  <si>
    <t>г.Урай, микрорайон Лесной, от тепловой камеры Н-13а(ТКН-13а) (на углу жилого дома №78 микрорайон «Д»), до тепловой камеры Н-2/3 (ТКН-2/3) до жилых домов №№5,4,5а,4а,7,6</t>
  </si>
  <si>
    <t>г.Урай, микрорайон 2, наружные сети теплоснабжения жилого дома №75.</t>
  </si>
  <si>
    <t>г.Урай, микрорайон 3, сети теплоснабжения от тепловой камеры 17/2 (ТК-17/2) до жилых домов № 58, 59.</t>
  </si>
  <si>
    <t>г.Урай, микрорайон 2А, сети теплоснабжения от тепловой камеры Н-12/8 (ТКН-12/8)</t>
  </si>
  <si>
    <t>г.Урай, микрорайон 3, от тепловой камеры 15/7 (ТК-15/7) (на углу жилого дома №33) до тепловой камеры 15/8 (ТК-15/8) к жилым домам №№35,36</t>
  </si>
  <si>
    <t>г.Урай, микрорайон 3 от тепловой камеры 15/2 (ТК-15/2) (на углу жилого дома №36) до тепловой камеры 15/9 (ТК-15/9) (на углу детского сада №20) до тепловой камеры 15/10 (ТК-15/10) к жилому дому №39, до тепловой камеры 15/11 (ТК-15/11) к жилому дому №38, до тепловой камеры 15/12 (ТК-15/12) (напротив жилого дома №41) до тепловой камеры 15/13 (ТК-15/13) на углу жилого дома №41) к жилому дому №40</t>
  </si>
  <si>
    <t>г.Урай, микрорайон 1А</t>
  </si>
  <si>
    <t>г.Урай, ул. Первооткрывателей, д.1</t>
  </si>
  <si>
    <t>г.Урай, микрорайон 2, от тепловой камеры 10/3 (ТК-10/3) напротив жилого дома №57 в микрорайоне 2 до здания детского сада №16</t>
  </si>
  <si>
    <t>г.Урай, ул.Северная, от тепловой камеры 31/2 на углу ЦГБ до инфекционной больницы ул. Северная, 4А</t>
  </si>
  <si>
    <t>г.Урай, ул.Ленина -90</t>
  </si>
  <si>
    <t>г.Урай, микрорайон 3, от точки врезки в тепловую сеть идущую от тепловой камеры 19 (ТК-19)( находящуюся на углу жилого дома №54, мкр.3), проходящих через тепловую камеру 17/2 (ТК-17/2) (находящуюся между жилыми домами №58,59 мкр.3) до точки врезки в тепловую сеть напротив миникотельной МАК-4 (мкр.3, дом 60)</t>
  </si>
  <si>
    <t>микрорайон 1Г, от тепловой камеры Б-11 (ТКБ-11) на углу базы МУП «Водоканал» до детского сада №1, г.Урай, Ханты-Мансийский автономный округ-Югра, Тюменская область, Россия. Охранная зона.</t>
  </si>
  <si>
    <t>Наружная теплотрасса, сооружение для теплоснабжения детского сада №1</t>
  </si>
  <si>
    <t>72НК  106314</t>
  </si>
  <si>
    <t>Наружные сети теплоснабжения детского сада №12, жилых домов №34,35,36 микрорайон 2</t>
  </si>
  <si>
    <t>Наружные сети теплоснабжения жилых домов №№25,26,79, роддома микрорайон 2</t>
  </si>
  <si>
    <t>Наружные сети теплоснабжения жилых домов №№31,32,33,27 микрорайон 2</t>
  </si>
  <si>
    <t>Наружные сети теплоснабжения  жилых домов №№40,41,26,26а микрорайон 2</t>
  </si>
  <si>
    <t>Наружные сети теплоснабжения жилых домов №№38,28,29 микрорайон 2</t>
  </si>
  <si>
    <t>г.Урай, микрорайон 2, от точки врезки во временную теплотрассу Д 530 микрорайон 2 (на углу жилого дома №39) до тепловой камеры 25/1 (ТК-25/1) к детскому саду №12, до тепловой камеры 25/2 (ТК-25/2) к жилым домам №34,35,36</t>
  </si>
  <si>
    <t>г.Урай, микрорайон 2, от тепловой  камеры 1 (ТК-1) (напротив жилого дома 26) к жилому дому №79 к тепловой камере 2/1б (ТК-2/1б) (на углу роддома) к жилым домам №№25,26 к тепловой камере 2/1а (ТК-2/1а) (на углу туалета рынка)</t>
  </si>
  <si>
    <t>г.Урай, микрорайон 2, от тепловой камеры 27 (ТК-27) к жилому дому №31, до тепловой камеры 27/1 (ТК-27/1) к жилому дому №32, до тепловой камеры 27/2 (ТК-27/2) к жилым домам №№33,27</t>
  </si>
  <si>
    <t>г.Урай, микрорайон 2, от тепловой камеры 20 (ТК-20) (напротив жилого дома №26а) к жилым домам №40,41,26,26а</t>
  </si>
  <si>
    <t>г.Урай, микрорайон 2, от тепловой камеры 23 (ТК-23) (на углу жилого дома №39) до тепловой камеры 23/1а (ТК-23/1а) к жилому дому №38, до тепловой камеры 23/1 (ТК-23/1) к жилым домам №28,29</t>
  </si>
  <si>
    <t>72НК  315293</t>
  </si>
  <si>
    <t>86АБ  152773</t>
  </si>
  <si>
    <t>72НК  315297</t>
  </si>
  <si>
    <t>86АБ  152871</t>
  </si>
  <si>
    <t>72НК  315296</t>
  </si>
  <si>
    <t>86АБ  152730</t>
  </si>
  <si>
    <t>72НК  315295</t>
  </si>
  <si>
    <t>86АБ  152413</t>
  </si>
  <si>
    <t>86АБ  152952</t>
  </si>
  <si>
    <t>86АБ  433798</t>
  </si>
  <si>
    <t>Наружные сети теплоснабжения здания городского муниципального  архива</t>
  </si>
  <si>
    <t>г.Урай, микрорайон Лесной от точки врезки в существующую магистраль D159 мм.до здания городского муниципального архива дом №2</t>
  </si>
  <si>
    <t>г.Урай, от точки врезки в существующую теплотрассу, улица Нефтяников, напротив здания котельной «Нефтяник», до здания пожарного депо (ул. Нефтяников, дом №1А)</t>
  </si>
  <si>
    <t>72НК  612751</t>
  </si>
  <si>
    <t>86АБ  082789</t>
  </si>
  <si>
    <t>72НК  612647</t>
  </si>
  <si>
    <t>72НЛ  550610</t>
  </si>
  <si>
    <t>Наружные сети теплоснабжения культурно-досугового центра "Нефтяник"</t>
  </si>
  <si>
    <t>86АВ 096224</t>
  </si>
  <si>
    <t>72НК  612481</t>
  </si>
  <si>
    <t>72НЛ  550965</t>
  </si>
  <si>
    <t>72НК  613542</t>
  </si>
  <si>
    <t>72НЛ  550966</t>
  </si>
  <si>
    <t>72НК  315330</t>
  </si>
  <si>
    <t>86АБ  373098</t>
  </si>
  <si>
    <t>72НК  063238</t>
  </si>
  <si>
    <t>86АБ  374930</t>
  </si>
  <si>
    <t>г.Урай, от тепловой камеры Н-8а (ТКН-8а) до, здания культурно-досугового центра "Нефтяник", микрорайон 1А, Наружные сети теплоснабжения культурно-досугового центра "Нефтяник"</t>
  </si>
  <si>
    <t xml:space="preserve">Наружные сети теплоснабжения                                   </t>
  </si>
  <si>
    <t>Г.Урай, от тепловой камеры Н-11 (ТКН-11) улица Космонавтов до тепловой камеры Н-11/1 (ТКН-11/1) до тепловой камеры Н-11/2 (ТКН-11/2) улица 50 лет ВЛКСМ до тепловой камеры Н-11/3 (ТКН-11/3) до тепловой камеры Б-10 (ТКБ-10) улица Механиков к жилым домам №1,2,3,5,6,7,8,9,10,11,12,13,14,15,16,17, 18,18а,19, 20,21,22, 23,24,25,26, 27,29,30, 33,34, 35,36,37,39,40,41,42,43,44,45,47,48,49,50,51,52,52а,53,54 микрорайона «Г»</t>
  </si>
  <si>
    <t xml:space="preserve">Наружные сети теплоснабжения к жилому дому  №24 микрорайон 3            </t>
  </si>
  <si>
    <t>г.Урай, микрорайон 3, от тепловой камеры 15/1-3 (ТК-15/1-3) (около детского сада №19) до тепловой камеры 15/1-3а (ТК-15/1-3а) до жилого дома №24</t>
  </si>
  <si>
    <t>Теплосети к жилым домам №№42,43,51,50,49, 52,69,70, школы №14  к жилым домам №№48,46,47 от тепловой камеры 2/2а (ТК-2/2а)</t>
  </si>
  <si>
    <t>Теплосети  микрорайон 2 жилого дома №105</t>
  </si>
  <si>
    <t>г.Урай, микрорайон 2, от тепловой камеры 2/2а (ТК-2/2а) (на углу жилого дома №53) до тепловой камеры 2/3 (ТК-2/3) к жилому дому №46, от тепловой камеры 2/3 (ТК-2/3) до тепловой камеры 2/3а (ТК-2/3а) к жилым домам №47,48, от тепловой камеры 2/3а (ТК-2/3а) до тепловой камеры 2/3-1 (ТК-2/3-1) до тепловой камеры 2/3-2 (ТК-2/3-2) к жилому дому №49, от тепловой камеры 2/3-2 (ТК-2/3-2) до тепловой камеры 2/3-3 (ТК-2/3-3) к школе №14, к жилым домам №№52,69,70, от тепловой  2/3-1 (ТК-2/3-1) до тепловой камеры 2/3-5 (ТК-2/3-5) к жилому дому №50, от тепловой камеры 2/3-5 (ТК-2/3-5) до тепловой камеры 2/3-6а (ТК-2/3-6а) до тепловой камеры 2/3-7 (ТК-2/3-7) к жилому дому №51, от тепловой камеры 2/3-6а (ТК-2/3-6а) до тепловой камеры 2/3-6 (ТК-2/3-6) к жилым домам №№43,42</t>
  </si>
  <si>
    <t>г.Урай, микрорайон 2, от тепловой камеры 11/2-1 (ТК-11/2-1) до тепловой камеры 11/2-2 (ТК-11/2-2) к жилому дому №105</t>
  </si>
  <si>
    <t xml:space="preserve">Подземная канализация от обезжелезивающей станции                 </t>
  </si>
  <si>
    <t>г.Урай, Промбаза, территория МУП «Теплоэнергия»</t>
  </si>
  <si>
    <t>86АА  324949</t>
  </si>
  <si>
    <t>г.Урай, проезд4,подъезд 3/1</t>
  </si>
  <si>
    <t>Теплотрасса от здания котельной «Промбаза» до подкачивающей насосной станции-1000, сооружение для теплоснабжения жилых домов микрорайона 3</t>
  </si>
  <si>
    <t>г.Урай, теплотрасса от здания котельной «Промбаза» (проезд 4, подъезд 3) до подкачивающей насосной станции -1000 (микрорайон 2, район жилых домов №25,26</t>
  </si>
  <si>
    <t>г.Урай, мкр.3, от тепловой камеры 13 (ТК-13) (на углу ж.д. №46) до жилых домов №46,30,44,43,45,47 до тепловой камеры 11 (ТК-11)</t>
  </si>
  <si>
    <t>72НК  612843</t>
  </si>
  <si>
    <t>72НЛ  550970</t>
  </si>
  <si>
    <t>г.Урай, микрорайон 2, от тепловой камеры (ТК-7) (на углу жилого дома №93) до жилых домов №93,95,92,91</t>
  </si>
  <si>
    <t>г.Урай, микрорайон «А» от тепловой камеры Н-11/3-1 (ТКН-11/3-1) к жилому дому №6</t>
  </si>
  <si>
    <t>72НК  674535</t>
  </si>
  <si>
    <t>86АБ  152833</t>
  </si>
  <si>
    <t>72НК  674578</t>
  </si>
  <si>
    <t>86АБ  152509</t>
  </si>
  <si>
    <t>Наружные тепловые сети жилых домов № 91,92,93,95 микрорайон « 2»</t>
  </si>
  <si>
    <t>Наружные сети теплоснабжения жилого дома №6 микрорайон «А»</t>
  </si>
  <si>
    <t>Дымовая труба</t>
  </si>
  <si>
    <t>г.Урай, подъезд 3, проезд 4, территория котельной МУП «Урайтеплоэнергия»,Промбаза</t>
  </si>
  <si>
    <t>г.Урай, от точки врезки в существующую тепловую сеть на территории здания котельной «Город» до тепловой камеры ТК-32/1, до тепловой камеры ТК-32/2, к зданию акушерско-гинекологического корпуса (ул.Ленина, 94), до тепловой камеры ТК-32/3, до тепловой камеры ТКН-32/4, расположенной на углу здания детской поликлиники (ул.Ленина,96) до тепловой камеры ТКН-32/5 до точки врезки в существующую магистраль</t>
  </si>
  <si>
    <t xml:space="preserve">Резервуар                                   </t>
  </si>
  <si>
    <t>г.Урай, подъезд 3, проезд 4, территория котельной МУП «Урайтеплоэнергия», Промбаза</t>
  </si>
  <si>
    <t xml:space="preserve">Вертикальный стальной резервуар №2                  </t>
  </si>
  <si>
    <t>г.Урай, проезд 4, Подъезд 3</t>
  </si>
  <si>
    <t>г.Урай, подъезд 3, проезд 4, территория котельной «Промбаза»</t>
  </si>
  <si>
    <t>г.Урай, Проезд 4, Подъезд 3, территория котельной «Промбаза».</t>
  </si>
  <si>
    <t>Наружные сети теплоснабжения здания педиатрического отделения стационара и отделения профилактических осмотров детей детской городской поликлиники</t>
  </si>
  <si>
    <t>Подъездные пути к объектам территории ЦКП</t>
  </si>
  <si>
    <t>г.Урай, сети теплоснабжения от тепловой камеры Н-1а (ТКН-1а) (улица Космонавтов) до тепловой камеры Н-1а/1 (ТКН-1а/1) (улица Пионеров), до здания педиатрического отделения стационара и отделения профилактических осмотров детей детской городской поликлиники (ул.Пионеров №1)</t>
  </si>
  <si>
    <t>Наружные сети теплоснабжения здания муниципального общеобразовательного учреждения «Гимназия»</t>
  </si>
  <si>
    <t>г.Урай, от тепловой камеры №28/2а (район жилого дома №12, микрорайон Западный) до здания муниципального общеобразовательного учреждения «Гимназия» (микрорайон Западный №8).</t>
  </si>
  <si>
    <t>86АА 765811</t>
  </si>
  <si>
    <t>72НК  566961</t>
  </si>
  <si>
    <t>86АБ  433741</t>
  </si>
  <si>
    <t>86АА  765853</t>
  </si>
  <si>
    <t>72НК  005514</t>
  </si>
  <si>
    <t>72НК  315292</t>
  </si>
  <si>
    <t>72НК  567598</t>
  </si>
  <si>
    <t>72НК  705327</t>
  </si>
  <si>
    <t>86АБ  082668</t>
  </si>
  <si>
    <t>Объект теплоснабжения</t>
  </si>
  <si>
    <t>Наружные теплосети микрорайона «Д»</t>
  </si>
  <si>
    <t>г.Урай, микрорайон «Д» от тепловой камеры Н-14 (ТКН-14)(на углу жилого дома №41) до тепловой камеры Н-14/1 (ТКН-14/1) ( между жилыми домами №№39,40, 30а), к жилым домам №№39,40,30а, до тепловой камеры Н-14/2 (ТКН-14/2),  к жилому дому №37, до тепловой камеры Н-11/5-1а (ТКН-11/5-1а) (на углу жилого дома №36), к жилым домам №№35,36, до тепловой камеры Н-11/5-1 (ТКН-11/5-1) ( на углу жилого дома №36а), к жилым домам №№35а,36а; от тепловой камеры Н-11/5-1а (ТКН-11/5-1а) до тепловой камеры Н-11/5-2а (ТКН-11/5-2а) (между жилыми домами №№62,63), к жилым домам №№62,63, до тепловой камеры Н-11/5-2 (ТКН-11/5-2) (напротив жилого дома №64); от тепловой камеры Н-14/2 (ТКН-14/2) (на углу жилого дома №39) до тепловой камеры Н-14/3 (ТКН-14/3) (напротив жилого дома №31), к жилому дому №31, до тепловой камеры Н-14/4 (ТКН-14/4) (в районе жилых домов №№31,32а,28,29), к жилым домам №№28,29,30,32а, до тепловой камеры Н-14/5 (ТКН-14/5) (в районе жилых домов №№32,33,26,27), к жилым домам №№26,27,32,33 до тепловой камеры Б-14/4 (ТКБ-14/4) (с торца жилых домов №№22,23), к жилым домам №№23,46,47 до тепловой камеры Б-14/5а (ТКБ-14/5а) (на углу жилого дома №21), к жилым домам №№22,21, детскому саду №14, до тепловой камеры Б-14/3 (ТКБ-14/3) (с торца жилых домов №№22,23), к жилым домам №№24, 25,25а,22а,21а, до тепловой  камеры Б-14/2 (ТКБ-14/2) (на углу жилого дома №21а</t>
  </si>
  <si>
    <t>Наружные сети теплоснабжения микрорайона 3</t>
  </si>
  <si>
    <t xml:space="preserve">г.Урай, микрорайон 3, от тепловой камеры 15/1-1 (ТК-15/1-1) на углу жилого дома №13) до тепловой камеры 15/1-6а (ТК-15/1-6а) к жилому дому №8, до тепловой камеры 15/1-7 (ТК-15/1-7) к жилому дому №9, до тепловой камеры 15/1-8 (ТК-15/1-8) к жилым домам №№10,7 до тепловой камеры 15/1-9 (ТК-15/1-9) к жилым домам №№5,6 </t>
  </si>
  <si>
    <t>Наружные сети теплоснабжения жилого дома №11 микрорайон 3</t>
  </si>
  <si>
    <t>г.Урай, микрорайон 3, от тепловой камеры 11/3-3 (ТК-11/3-3) до тепловой камеры 11/3-4 (ТК-11/3-4), до тепловой камеры 11/3-5 (ТК-11/3-5) до жилого дома №11</t>
  </si>
  <si>
    <t>Наружные сети теплоснабжения жилого дома №21Б микрорайон «Западный»</t>
  </si>
  <si>
    <t>г.Урай, микрорайон «Западный», от тепловой камеры Н-5 (ТКН-5) ул. Космонавтов до тепловой камеры Н-5А-1 к жилому дому №21б</t>
  </si>
  <si>
    <t xml:space="preserve">Наружные сети теплоснабжения ж/домов 55,56                         </t>
  </si>
  <si>
    <t>г.Урай, микрорайон 3, от тепловой камеры 16а (ТК-16а) (напротив жилого дома №16), до тепловой камеры 16а/1) к жилым домам №№55,56, до тепловой камеры 16а/2 (ТК-16а/2) (напротив жилого дома №55)</t>
  </si>
  <si>
    <t>Наружные сети теплоснабжения здания Центра творчества юных</t>
  </si>
  <si>
    <t>г.Урай, ул.Ленина, д.97, от тепловой камеры ТКБ-1/5 (ул.Островского, в районе жилого дома №20),до здания Центра творчества юных (ул.Ленина,97)</t>
  </si>
  <si>
    <t xml:space="preserve">Наружные сети теплоснабжения                                                </t>
  </si>
  <si>
    <t>г.Урай, микрорайон 3, д.37</t>
  </si>
  <si>
    <t>Наружные сети теплоснабжения жилого дома  №19 в микрорайон «Западный»</t>
  </si>
  <si>
    <t>г.Урай, микрорайон Западный от тепловой камеры Н-6/1 (ТКН-6/1) (около школы №12) до тепловой камеры Н-6/2 (ТКН-6/2) к жилому дому №19в.</t>
  </si>
  <si>
    <t>72НК  674515</t>
  </si>
  <si>
    <t>72НЛ  550858</t>
  </si>
  <si>
    <t>72НК  566588</t>
  </si>
  <si>
    <t>86АБ  010148</t>
  </si>
  <si>
    <t>72НК  674632</t>
  </si>
  <si>
    <t>72НЛ  152598</t>
  </si>
  <si>
    <t>72НК  674630</t>
  </si>
  <si>
    <t>86АБ  010266</t>
  </si>
  <si>
    <t>72НК  567423</t>
  </si>
  <si>
    <t>72НЛ  550881</t>
  </si>
  <si>
    <t>72НЛ  158170</t>
  </si>
  <si>
    <t>86АБ  373485</t>
  </si>
  <si>
    <t>86АА  669820</t>
  </si>
  <si>
    <t>86АБ  373690</t>
  </si>
  <si>
    <t>72НЛ  157980</t>
  </si>
  <si>
    <t>72НЛ  152813</t>
  </si>
  <si>
    <t>Ханты-Мансийский автономный округ – Югра, г.Урай мкр. "1Г", от тепловой камеры Б-11/2 (ТКБ-11/2), расположенной между ж/домами №№33,34, до жилого дома №13Г, наружные сети теплоснабжения жилого дома №13Г, микрорайон "1Г"</t>
  </si>
  <si>
    <t>72НЛ  207950</t>
  </si>
  <si>
    <t>86АБ  270834</t>
  </si>
  <si>
    <t>72НЛ  158438</t>
  </si>
  <si>
    <t>20.04.2010    06.04.2010      28.05.2010      20.05.2010</t>
  </si>
  <si>
    <t>72НЛ  629349   72НЛ  629085   86АБ  010011    72НЛ  629742</t>
  </si>
  <si>
    <t>72НЛ  151933</t>
  </si>
  <si>
    <t>72НЛ  151932</t>
  </si>
  <si>
    <t>86АВ  096395</t>
  </si>
  <si>
    <t>72НЛ  550617</t>
  </si>
  <si>
    <t>86АБ  268347</t>
  </si>
  <si>
    <t>Наружные сети теплоснабжения здания Дворца Спорта для детей и юношества «Звезды Югры»</t>
  </si>
  <si>
    <t>г.Урай, от тепловой камеры 18/2, (находящейся за общежитием №25 Аэропорт) до тепловой камеры 18/2а до здания Дворца спорта для детей и юношества «Звезды Югры»)</t>
  </si>
  <si>
    <t>Теплотрасса диаметром 530 мм от тепловой камеры ТК-28 до тепловой камеры ТК-1, микрорайон 2</t>
  </si>
  <si>
    <t>г.Урай, микрорайон 2, от тепловой камеры ТК-28 (район жилого дома №31) до тепловой камеры ТК-1 (район жилого дома №26)</t>
  </si>
  <si>
    <t>Наружные сети теплоснабжения к 4 этажному жилому дому по ул.Ленина в микрорайоне 1</t>
  </si>
  <si>
    <t>г.Урай, микрорайон 1, от тепловой камеры №ТК 28/1-6, расположенной в районе жилого дома №5, до тепловой камеры №ТК-28/1-4, расположенной на углу жилого дома №19</t>
  </si>
  <si>
    <t>Инженерные сети к жилому дому в микрорайоне Лесной</t>
  </si>
  <si>
    <t>г.Урай, микрорайон Лесной, от тепловой камеры Г1-а (ТКГ-1а), расположенной в районе жилого дома №1, до жилого дома №3</t>
  </si>
  <si>
    <t>Наружные сети теплоснабжения жилого дома №13Г, микрорайон "1Г"</t>
  </si>
  <si>
    <t>Теплосети микрорайона «Д» (жилые дома №№1,2,3,6,7, 8,9,10, 11,12, 13,14, 15,16,17, 18, 19)</t>
  </si>
  <si>
    <t>г.Урай, микрорайон Д от тепловой камеры Н-11/6 (ТКН-11/6) (напротив жилого дома №60) до тепловой камеры Н-11/7 (ТКН-11/7) до жилого дома № 11, до тепловой камеры Н-11/8 (ТКН-11/8) до жилых домов №№1,2,8,9,18,19 до тепловой камеры Б-14/1-4 (ТКБ-14/1-4) ( на углу жилого дома №4) до жилого дома №3, до тепловой камеры Б-14/1-3 (ТКБ-14/1-3) до жилых домов №№6,7,13,14, до тепловой камеры Б-14/1-2 (ТКБ-14/1-2) (с торца жилого дома №17) до жилого дома №17,10, до тепловой камеры Б-14/1-1 (ТКБ-14/1-1) между жилых домов №№16,17 ) до  жилых домов №№15,16, до тепловой камеры Б-14/1(ТКБ-14/1)</t>
  </si>
  <si>
    <t>Наружные сети теплоснабжения жилого дома №69 микрорайон Д</t>
  </si>
  <si>
    <t>Наружные сети теплоснабжения жилых домов №№70,71,68 микрорайон Д</t>
  </si>
  <si>
    <t>Наружные сети теплоснабжения жилого дома №96 микрорайон №2</t>
  </si>
  <si>
    <t>Магистральная сеть теплоснабжения части микрорайона 2А от тепловой камеры Н-10/15 (ТКН-10/15) до тепловой камеры Н-10/15-4 (ТКН-10/15/4) (напротив жилого дома №6 микрорайона 2А)</t>
  </si>
  <si>
    <t>г.Урай, микрорайон Д, от тепловой камеры Н-12/3-1 (ТКН-12/3-1) (на углу жилого дома №69) до тепловой камеры Н-12/3-7 (ТКН-12/3-7) до жилого дома №69</t>
  </si>
  <si>
    <t>г.Урай, микрорайон Д от тепловой камеры Н-12/3-7 (ТКН-12/3-7) (напротив жилого дома №69) до тепловой камеры Н-12/3-8 (ТКН-12/3-8) к жилому дому №71 до тепловой камеры Н-12/3-9 (ТКН-12/3-9) к жилым домам №70,68.</t>
  </si>
  <si>
    <t>г.Урай, микрорайон 2</t>
  </si>
  <si>
    <t>г.Урай, от тепловой камеры Н-10/15 (ТКН-10/15) до тепловой камеры Н-10/15-4 (ТКН-10/15-4) расположенного напротив ж/дома №6 м-она 2А.</t>
  </si>
  <si>
    <t>72НЛ  629137</t>
  </si>
  <si>
    <t>72НЛ  629488</t>
  </si>
  <si>
    <t>72НЛ  629138</t>
  </si>
  <si>
    <t>72НЛ  629487</t>
  </si>
  <si>
    <t>72НЛ  629789</t>
  </si>
  <si>
    <t>72НЛ  629831</t>
  </si>
  <si>
    <t>86АБ  153826</t>
  </si>
  <si>
    <t>86АБ  153025</t>
  </si>
  <si>
    <t>86АБ  153221</t>
  </si>
  <si>
    <t>72НЛ  629280</t>
  </si>
  <si>
    <t>Сети теплоснабжения от тепловой камеры ТКН-8/15 до тепловой камеры ТКН-11/3-1</t>
  </si>
  <si>
    <t>Наружные сети теплоснабжения физкультурно-оздоровительного комплекса</t>
  </si>
  <si>
    <t>Наружные сети теплоснабжения жилых домов №№111,112 в микрорайоне Лесной</t>
  </si>
  <si>
    <t>г.Урай, микрорайон 1А, от тепловой камеры ТКН-8/15, расположенной у ж/д №7, мик-он 1А, до тепловой камеры ТКН-11/3-1, расположенной у ж/д №1, мик-он 1А</t>
  </si>
  <si>
    <t>г.Урай, от тепловой камеры ТКН-10/15, расположенной в районе здания №65, микрорайон "1Г" до здания физкультурно-оздоровительного комплекса (микрорайон "1Г" дом №66)</t>
  </si>
  <si>
    <t>г.Урай, мкр.Лесной, от тепловой камеры Н-12/3-4 (ТКН-12/3-4) (на углу ж.д. №29 мкр.2А) до тепловой камеры Н-12/3-13 (ТКН-12/3-13), до тепловых камер Н=12/3-14 (ТКН-12/3-14) и Н-12/3-15 (ТКН-12/3-15), к жилым домам №111,112</t>
  </si>
  <si>
    <t>Наружные сети теплоснабжения жилого дома №29 по улице Механиков</t>
  </si>
  <si>
    <t>Наружное теплоснабжение жилых домов №№101,102 мкр.2</t>
  </si>
  <si>
    <t>Наружные сети теплоснабжения детского сада № 10 (проезд Первооткрывателей,1)</t>
  </si>
  <si>
    <t>Наружные сети теплоснабжения детской поликлинники</t>
  </si>
  <si>
    <t>Нежилое сооружение, тепловые сети к  свинарнику</t>
  </si>
  <si>
    <t>Наружная теплосеть</t>
  </si>
  <si>
    <t>Наружные сети теплоснабжения жилого дома по адресу: г.Урай микрорайон «Западный» №19</t>
  </si>
  <si>
    <t>Наружные тепловые сети микрорайон «2А» к жилому дому №20</t>
  </si>
  <si>
    <t>Наружные сети теплоснабжения «Храма в честь Святого Благоверного Князя Александра Невского»</t>
  </si>
  <si>
    <t>Наружные сети теплоснабжения здания ЭГБ, назначение: теплоснабжение здания ЭГЭБ</t>
  </si>
  <si>
    <t>Наружные cети теплоснабжения городской больницы улица Северная,4</t>
  </si>
  <si>
    <t>Тепловая сеть от врезки в магистраль d325 мм  в районе кот.Нефтяник до задвижки  в сторону Урайских эл.сетей</t>
  </si>
  <si>
    <t>Наружные сети теплоснабжения зданий «Центра дополнительного образования детей» (ул.Сибирская 6а;8а)</t>
  </si>
  <si>
    <t>Магистральная сеть теплоснабжения диаметром 250 мм от магистральной теплотрассы диаметром 500 мм в направлении ЦБПО,  до Тепловой камеры ООО «УрайНПО-Сервис» (ТКП-1/2)</t>
  </si>
  <si>
    <t>Наружные сети теплоснабжения от магистральной теплотрассы диаметром  500 мм в сторону Психдиспансера</t>
  </si>
  <si>
    <t>Наружные сети теплоснабжения к гаражам ОВД в мкр.3</t>
  </si>
  <si>
    <t>Наружные сети теплоснабжения подсобного помещения ул. Сибирская дом №6</t>
  </si>
  <si>
    <t>Наружные сети теплоснабжения жилых домомв микрорайон Аэропорт</t>
  </si>
  <si>
    <t>Наружные сети теплоснабжения от тепловой камеры Н-12/3-15 (ТКН-12/3-15) до тепловой камеры Н-12/3-17 (ТКН-12-3/17) микрорайона Лесной</t>
  </si>
  <si>
    <t>Наружные сети теплоснабжения от тепловой камеры Н-12/3-14 (ТКН-12/3-14) до тепловой камеры Н-12/3-16 (ТКН-12-3/16) микрорайона Лесной</t>
  </si>
  <si>
    <t>Наружные сети теплоснабжения здания лыжной базы</t>
  </si>
  <si>
    <t>г.Урай, ул.Механиков, от тепловой камеры Б-15 (ТКБ-15) до тепловой камеры Б-15/1 (ТКБ-15/1), к жилому дому №29</t>
  </si>
  <si>
    <t>г.Урай, микрорайон 2 от тепловой камеры 11 (ТК-11) (напротив жилого дома №47 микрорайон 3) до тепловой камеры 11/2 (ТК-11/2) к жилому дому №101 до тепловой камеры 11/2-1 (ТК-11/2-1) к жилому дому №102</t>
  </si>
  <si>
    <t>г.Урай, проезд Первооткрывателей, д.№1, от тепловой камеры Н-7/1 (ТКН-7/1) (на углу жилого дома №1 мкр.2А) до тепловой камеры Н-7/2 (ТКН-7/2) до тепловой камеры Н-7/3 (ТКН-7/3) до здания детского сада №10</t>
  </si>
  <si>
    <t>г.Урай, от тепловой камеры ТКН-1 (напротив здания стоматологии ул.Пионеров,7)</t>
  </si>
  <si>
    <t>г.Урай, от котельной «Нефтяник» до свинарника, тепловые сети к свинарнику.</t>
  </si>
  <si>
    <t xml:space="preserve">г.Урай мкр-н 2А </t>
  </si>
  <si>
    <t>г. Урай, мкр-н Западный, от тепловой камеры 4/4-1 (ТК-4/4-1) до тепловой камеры 4/4-4 (ТК4/4-4), до тепловой камеры 4/4-5 (ТК 4/4-5) к жилому дому №19г.</t>
  </si>
  <si>
    <t>г. Урай, мкр-н 2А, от тепловой камеры Н-7/5 (ТКН-7/5) до тепловой камеры Н-7/6 (ТКН-7/6) к жилому дому №20.</t>
  </si>
  <si>
    <t>г. Урай, ул.Северная, от т. врезки в тепловую сеть до ТК-7/4 до здания храма.</t>
  </si>
  <si>
    <t>г. Урай, от магистрали 500 мм к ж/д по ул. Буровиков</t>
  </si>
  <si>
    <t>г. Урай, ул. Чехова, от ТКН-5/1 до ТКН-5/3.</t>
  </si>
  <si>
    <t>г. Урай, от т. врезки в тепловую сеть до ТК-31 к зданию прачечной до ТК ТК-31/2 к зданию больницы улица Северная,4.</t>
  </si>
  <si>
    <t>г. Урай, от ТК-31/3 до здания кухни больничного комплекса.</t>
  </si>
  <si>
    <t>г. Урай, от врезки в магистраль d325 мм. Ул.Южная (в районе кот. Нефтяник) до тепловой задвижки в сторону Урайских электрических сетей).</t>
  </si>
  <si>
    <t>г. Урай, мкр. 3, от ТК-14/5 (около д/с №21) до ТК-14/5а к зданию ЭБЦ и гаражу.</t>
  </si>
  <si>
    <t>г. Урай, ул. Сибирская, от ТКН-4/9 до ТКБ-4/10 к зданиям ЦДОД (ул. Сибирская 6а, 8а).</t>
  </si>
  <si>
    <t>г. Урай, от точки врезки в магистральную теплотрассу диаметром 500 мм до тепловой камеры (ТКП-1/2) в районе «УрайНПО-Сервис».</t>
  </si>
  <si>
    <t>г. Урай, от точки врезки в магистральную теплотрассу диаметром 500 мм до здания Психдиспансера.</t>
  </si>
  <si>
    <t>г. Урай, ул. Ленина, от ТК 19 до здания «Ритуальных услуг».</t>
  </si>
  <si>
    <t>г. Урай, гаражи в мкр.3, в районе старой базы ОРСа и ОАО «Шаимгаз» от ТК 19.</t>
  </si>
  <si>
    <t>г. Урай, от ТК-7/4 до здания туберкулезного диспансера улица Толстого 2а.</t>
  </si>
  <si>
    <t>г. Урай, мкр-н Д, до тепловой камеры Н-13а (ТКН-13а) до ж/д №77а.</t>
  </si>
  <si>
    <t>г. Урай, ул. Сибирская, от ТКН-4/8 до здания подсобного помещения.</t>
  </si>
  <si>
    <t>г. Урай, микрорайон Аэропорт от котельной Аэропорт до жилых домов №2,5,5а,6а,7,8,9,10,11,12,13,15, 16,17,26,27,28</t>
  </si>
  <si>
    <t>г.Урай мкр-н Лесной, от тепловой камеры Н-12/3-15 (ТКН-12/3-15) (напротив жилого дома №112) до тепловой камеры Н-12/3-17 (ТКН-12-3/17)</t>
  </si>
  <si>
    <t>г.Урай мкр-н Лесной, от тепловой камеры Н-12/3-14 (ТКН-12/3-14) (напротив жилого дома №111) до тепловой камеры Н-12/3-16 (ТКН-12-3/16)</t>
  </si>
  <si>
    <t>г.Урай от тепловой камеры 17 (ТК-17), расположенной в районе д.30 мкр. Аэропорт до здания лыжной базы (мкр. Аэропорт, д.34)</t>
  </si>
  <si>
    <t>86АБ  569824</t>
  </si>
  <si>
    <t>86АБ  572465</t>
  </si>
  <si>
    <t>86АБ  678917</t>
  </si>
  <si>
    <t>30.06.2016     05.07.2016</t>
  </si>
  <si>
    <t>86АА 085620   86АА 085614</t>
  </si>
  <si>
    <t>86АБ  678891</t>
  </si>
  <si>
    <t>86АВ  002372</t>
  </si>
  <si>
    <t>86АВ  002691</t>
  </si>
  <si>
    <t>86АБ   822383</t>
  </si>
  <si>
    <t>86АБ   822365</t>
  </si>
  <si>
    <t>86АБ   822929</t>
  </si>
  <si>
    <t>86АБ   822858</t>
  </si>
  <si>
    <t>86АБ   822885</t>
  </si>
  <si>
    <t>86АБ   822382</t>
  </si>
  <si>
    <t>86АБ   822760</t>
  </si>
  <si>
    <t>86АВ   004901</t>
  </si>
  <si>
    <t>86АБ   822364</t>
  </si>
  <si>
    <t>86АБ   822694</t>
  </si>
  <si>
    <t>86АБ   822859</t>
  </si>
  <si>
    <t>86АБ   822860</t>
  </si>
  <si>
    <t>86АБ   822857</t>
  </si>
  <si>
    <t>86АБ   822759</t>
  </si>
  <si>
    <t>86АВ  002103</t>
  </si>
  <si>
    <t>86АБ   822856</t>
  </si>
  <si>
    <t>86АБ   822698</t>
  </si>
  <si>
    <t>86АВ 004283</t>
  </si>
  <si>
    <t>86АВ 005382</t>
  </si>
  <si>
    <t>86АВ  096019</t>
  </si>
  <si>
    <t>86АВ 005381</t>
  </si>
  <si>
    <t>86АВ  096020</t>
  </si>
  <si>
    <t>86АВ 004902</t>
  </si>
  <si>
    <t>Теплосети микрорайон 3 от тепловой камеры 16/3-1 (ТК-16/3-1) до тепловой камеры 16/3 (ТК-16/3) до тепловой камеры 16/6 (ТК-16/6) до Государственной инспекции безопасности дорожного движения (ГИБДД)</t>
  </si>
  <si>
    <t>Наружные сети теплоснабжения жилого дома 15 В, микрорайон «Западный»</t>
  </si>
  <si>
    <t>Наружные сети теплоснабжения от тепловой камеры Н-8 (ТКН-8) улица Космонавтов до тепловой камеры Н-3/4а (ТКН-3/4а) около гостиницы «Турсунт»</t>
  </si>
  <si>
    <t>Наружные сети теплоснабжения</t>
  </si>
  <si>
    <t>Наружные сети теплоснабжения 12 квартирного дома №79 микрорайона Д</t>
  </si>
  <si>
    <t>Сети теплоснабжения 12 квартирного жилого дома  №54 микрорайона "Д"</t>
  </si>
  <si>
    <t>Магистральный трубопровод от центрального теплового пункта (ЦТП) подкачивающей насосной станции (ПНС-)-400 («Колосья») до улицы Садовая</t>
  </si>
  <si>
    <t>Нежилое сооружение, магистральные теплосети от котельной «Нефтяник» до здания «Вахта-80»</t>
  </si>
  <si>
    <t>Наружные сети теплоснабжения для теплоснабжения базы ОРСа от ТК-16 до ТК-19</t>
  </si>
  <si>
    <t>Тепломагистраль «Котельная Промбаза-улица Толстого»</t>
  </si>
  <si>
    <t>Наружные сети теплоснабжения жилого дома №8 (стр.2-4)</t>
  </si>
  <si>
    <t>Наружные тепловые сети для теплоснабжения  жилого дома №54</t>
  </si>
  <si>
    <t>Наружные сети теплоснабжения, для теплоснабжения жилых домов №7,6,5,4 микрорайона «Западный»</t>
  </si>
  <si>
    <t xml:space="preserve">Наружные сети теплоснабжения жилого дома №11 микрорайон «Западный», теплоснабжение ж/дома №11 м-он «Западный»                         </t>
  </si>
  <si>
    <t>Наружные сети теплоснабжения к жилым домам №1А,2А микрорайон 3</t>
  </si>
  <si>
    <t>Наружные тепловые сети микрорайона "2А" к жилому дому №17 (2-10)</t>
  </si>
  <si>
    <t>Наружные сети теплоснабжения от Подкачивающей насосной станции-1000 (ПНС-1000) до тепловой камеры 1 (ТК-1) (напротив жилого дома №26), до тепловой камеры 2/1 (ТК-2/1) (напротив кафе «Пирамида») микрорайон 2</t>
  </si>
  <si>
    <t>Наружные теплосети к жилому дому №83 микрорайон 2</t>
  </si>
  <si>
    <t>Наружные теплосети жилого дома №66 (стр.80) микрорайон 2</t>
  </si>
  <si>
    <t>Наружные сети теплоснабжения «Профлицея»</t>
  </si>
  <si>
    <t>Наружные тепловые сети микрорайон «2А» к жилому дому №28 (2-18)</t>
  </si>
  <si>
    <t>Теплосети межквартальные, сооружение для теплоснабжения ж/домов  м-на 2</t>
  </si>
  <si>
    <t>Наружные сети теплоснабжения жилого дома №13б,в микрорайоне «Западный»</t>
  </si>
  <si>
    <t>Наружные сети теплоснабжения жилого дома №15а микрорайон «Западный»</t>
  </si>
  <si>
    <t>Наружные сети микрорайона «2А» к жилому дому №2 (стр.1-1)</t>
  </si>
  <si>
    <t>Наружные сети теплоснабжения административного здания почтовый номер 74, микрорайон А</t>
  </si>
  <si>
    <t>Наружные сети теплоснабжения Дома ребенка</t>
  </si>
  <si>
    <t>Наружные сети теплоснабжения жилого дома №80 микрорайона А</t>
  </si>
  <si>
    <t>Наружные сети теплоснабжения микрорайон 3 от тепловой камеры 16 (ТК-16) до тепловой камеры 16/3-1 (ТК-16/3-1)</t>
  </si>
  <si>
    <t>Наружные сети теплоснабжения к жилому дому №31 микрорайон 3</t>
  </si>
  <si>
    <t>Наружные сети теплоснабжения жилого дома №27а микрорайон 3</t>
  </si>
  <si>
    <t>Наружные сети  теплоснабжения жилого дома № 64  микрорайон "Г"</t>
  </si>
  <si>
    <t>Теплотрасса к жилому дому №25 микрорайон 3</t>
  </si>
  <si>
    <t>Теплотрасса к жилым домам №№1,2,3</t>
  </si>
  <si>
    <t>Теплотрасса к жилому дому №5 микрорайона «Западный»</t>
  </si>
  <si>
    <t>Теплотрасса к жилому дому №6 микрорайон «Западный»</t>
  </si>
  <si>
    <t>Теплотрасса к жилому дому №28 микрорайон 3</t>
  </si>
  <si>
    <t>Инженерные тепловые сети к жилым домам №20,21,22 по  улице Урусова</t>
  </si>
  <si>
    <t>Наружные тепловые сети к жилому дому микрорайон «2А» №26</t>
  </si>
  <si>
    <t>Теплосети микрорайон 3 от тепловой камеры 17/1 (ТК-17/1) до тепловой камеры 17/4 ( ТК-17/4)</t>
  </si>
  <si>
    <t>Теплосети микрорайон 3 от тепловой камеры 15/1 (ТК-15/1) до тепловой камеры 15/6 (ТК-15/6) к жилому дому №33</t>
  </si>
  <si>
    <t>Теплосети  микрорайона 3 от тепловой камеры 15 (ТК-15) до тепловой камеры 15/4 (ТК-15/4)</t>
  </si>
  <si>
    <t>Тепловые сети, сооружение для теплоснабжения дворца спорта «Старт»</t>
  </si>
  <si>
    <t>Теплосети микрорайон 2 от тепловой камеры 10/1 (ТК-10/1) до тепловой камеры 10/1-1(ТК-10/1-1) и ГУС (городской узел связи)</t>
  </si>
  <si>
    <t>Теплосети, сооружение для теплоснабжения жилых домов №88,89,89а, 90, микрорайон 2</t>
  </si>
  <si>
    <t>Теплосети микрорайон 2, к жилым домам №44,45, «Астерия»</t>
  </si>
  <si>
    <t>Теплосети, нежилое сооружение для теплоснабжения  жилых домов</t>
  </si>
  <si>
    <t xml:space="preserve">Нежилое сооружение, теплосети от тепловой камеры 2/1 (ТК-2/1) до тепловой камеры 2/2а (ТК-2/2а)                                                             </t>
  </si>
  <si>
    <t>Теплосети микрорайон 2 от тепловой камеры 2/4-3 (ТК-2/4-3) до ул.Ленина к жилому дому № 55, для теплоснабжения ж/дома №55, м-он 2</t>
  </si>
  <si>
    <t>Теплосети микрорайон 2 от тепловой камеры 28 (ТК-28) («Стоматология») до тепловой камеры 14/4 (ТК-14/4) (микрорайон «Западный») и тепловой камеры Н-6/1 (ТКН-6/1)</t>
  </si>
  <si>
    <t>Теплосети  микрорайон "Западный" от тепловой камеры 28/9  (ТК-28/9) до жилого дома №7 (стр.5Б-3)</t>
  </si>
  <si>
    <t>Теплосети микрорайон «Западный» от тепловой камеры 28/2 (ТК-28/2)  до тепловой камеры 28/2-5</t>
  </si>
  <si>
    <t>Теплосети, нежилое сооружение для теплоснабжения жилого дома №16 микрорайона «Западный»</t>
  </si>
  <si>
    <t>Теплосети улица Садовая  от тепловой камеры Б-4 (ТКБ-4) до тепловой камеры Б-20 (ТКБ-4/21)</t>
  </si>
  <si>
    <t>Тепловые сети ул.Нагорная ж/дома №66,64,62,60; от магистрали ТК 10/2 (ТК-10/2) до ТКБ -6/13 (ТКБ-6/13); улица Механиков ж/дома №60, 58,56 до ТКБ-15 (ТКБ-15)</t>
  </si>
  <si>
    <t>Теплосети улица Строителей  жилые дома №№44,53,45,52,48,51,49,50 от тепловой камеры 10/1 (ТК-10/1)</t>
  </si>
  <si>
    <t>Теплосети микрорайон «Д» улица Строителей жилого дома №53А</t>
  </si>
  <si>
    <t>Наружные сети теплоснабжения микрорайона «Д» жилого дома №66 от тепловой камеры Н-15/8 (ТКН-15/8)</t>
  </si>
  <si>
    <t>Наружные сети теплоснабжения микрорайона «Г» жилого дома № 61 от тепловой камеры Н-15/8 (ТКН-15/8)</t>
  </si>
  <si>
    <t>Теплосети микрорайон 2 «А» от тепловой камеры Н-8а/1 до жилого дома №1</t>
  </si>
  <si>
    <t>Тепловые сети, нежилое сооружение для теплоснабжения жилых домов №№ 1,3,10,18</t>
  </si>
  <si>
    <t>Тепловые сети, нежилое сооружение для теплоснабжения жилых домов №66,67 микрорайона 1А</t>
  </si>
  <si>
    <t>Тепловые сети улица Урусова жилой дом №6</t>
  </si>
  <si>
    <t>Тепловые сети улица Урусова жилой дом №7</t>
  </si>
  <si>
    <t>Надземная тепловая сеть</t>
  </si>
  <si>
    <t>Теплосети улица Сибирская</t>
  </si>
  <si>
    <t>Теплосети улица Садовая от тепловой камеры Б-4/21 (ТКБ-4/21) до тепловой камеры 10-4 (ТК-10/4)</t>
  </si>
  <si>
    <t>Теплосети по улице Гоголя</t>
  </si>
  <si>
    <t>Тепловые сети по улице Космонавтов от тепловой камеры Н-9 (ТКН-9) до тепловой камеры 15 (ТКН-15)</t>
  </si>
  <si>
    <t>Тепловые сети, улица Космонавтов от тепловой камеры Н-15/6 (ТКН-15/6) до тепловой камеры Н-15/5 (ТКН-15/5) к жилым домам №43,42,57 микрорайона «Д»</t>
  </si>
  <si>
    <t>Наружные сети теплоснабжения улица Космонавтов от тепловой камеры Н-13 (ТКН-13) до тепловой камеры Н-15/8 до жилого дома №41 микрорайона Д</t>
  </si>
  <si>
    <t>Теплосети ул.Космонавтов от тепловой камеры 10 (ТК-10) до жилого дома №13 (стр.2-6)</t>
  </si>
  <si>
    <t>Наружные сети теплоснабжения, сооружение для теплоснабжения жилых домов №№28,29,30,33,34, м-он «2А»</t>
  </si>
  <si>
    <t>Наружные тепловые сети микрорайон «2А»</t>
  </si>
  <si>
    <t>Теплосети от котельной «Промбазы» до «Профилактория»</t>
  </si>
  <si>
    <t>Наружные  теплосети  ГУП  Аэропорт</t>
  </si>
  <si>
    <t xml:space="preserve">101030001302                  </t>
  </si>
  <si>
    <t>Благоустройство территории прилегающей к МАК-4</t>
  </si>
  <si>
    <t xml:space="preserve">101030001362_1                </t>
  </si>
  <si>
    <t>Благоустройство территории прилегающей к МАК-7</t>
  </si>
  <si>
    <t xml:space="preserve">101030001380_3                </t>
  </si>
  <si>
    <t>Приемная емкость для нефти /Промбаза п4 п3/1/</t>
  </si>
  <si>
    <t xml:space="preserve">101030001381_3                </t>
  </si>
  <si>
    <t>Бак-аккумулятор №1 котельная "Промбаза" /Промбаза п4 п3/1/</t>
  </si>
  <si>
    <t xml:space="preserve">101030001382_2                </t>
  </si>
  <si>
    <t>Бетонная дорога 240м /Промбаза п4 п3/1/</t>
  </si>
  <si>
    <t xml:space="preserve">101030001383                  </t>
  </si>
  <si>
    <t>Приёмная ёмкость водоподъема /Промбаза п4/1/</t>
  </si>
  <si>
    <t xml:space="preserve">101030001384_1                </t>
  </si>
  <si>
    <t>Дымовая труба 30м комплект 4 штуки /ул.Нефтяников 2А/</t>
  </si>
  <si>
    <t xml:space="preserve">101030001387                  </t>
  </si>
  <si>
    <t>Емкость ГСМ 400 м3 /Нефтяников 2А/</t>
  </si>
  <si>
    <t xml:space="preserve">101030001388                  </t>
  </si>
  <si>
    <t xml:space="preserve">101030001389                  </t>
  </si>
  <si>
    <t>Приёмная ёмкость ГСМ 100 м3 к.Нефтяник /Нефтяников 2А/</t>
  </si>
  <si>
    <t xml:space="preserve">101030001393                  </t>
  </si>
  <si>
    <t>Емкость 25 м3 /Аэропорт,18/</t>
  </si>
  <si>
    <t xml:space="preserve">101030001395                  </t>
  </si>
  <si>
    <t xml:space="preserve">101030001396_1                </t>
  </si>
  <si>
    <t>Водяные скважины /Промбаза п4/1/</t>
  </si>
  <si>
    <t xml:space="preserve">101030001397                  </t>
  </si>
  <si>
    <t>Емкость 60 РТС-котельная Аэропорт</t>
  </si>
  <si>
    <t xml:space="preserve">101030001398_1                </t>
  </si>
  <si>
    <t xml:space="preserve">101030001399_1                </t>
  </si>
  <si>
    <t>Отстойник условно-чистой воды (амбар) /Нефтяников 2А/</t>
  </si>
  <si>
    <t xml:space="preserve">101030001400                  </t>
  </si>
  <si>
    <t xml:space="preserve">101030001738                  </t>
  </si>
  <si>
    <t>Благоустройство территории прилегающей к зданию МАК-10</t>
  </si>
  <si>
    <t xml:space="preserve">108030002144                  </t>
  </si>
  <si>
    <t>Благоустройство территории, прилегающей к зданию малогабаритной автоматизированной котельной МАК-8</t>
  </si>
  <si>
    <t xml:space="preserve">101020000279                  </t>
  </si>
  <si>
    <t>Компрессорная водоподъема /Промбаза п4/1/</t>
  </si>
  <si>
    <t xml:space="preserve">101030001372_1                </t>
  </si>
  <si>
    <t>Кабельная эстакада /Промбаза п4 п3/1/</t>
  </si>
  <si>
    <t xml:space="preserve">101030001394                  </t>
  </si>
  <si>
    <t>Ресивер 10 м3 /Промбаза п4 п3/1/</t>
  </si>
  <si>
    <t xml:space="preserve">101040001945                  </t>
  </si>
  <si>
    <t>Котел водогрейный газовый  \ МАК-4 \</t>
  </si>
  <si>
    <t xml:space="preserve">101040001946                  </t>
  </si>
  <si>
    <t xml:space="preserve">101040001947                  </t>
  </si>
  <si>
    <t xml:space="preserve">101040001948                  </t>
  </si>
  <si>
    <t>Насос Grundfoss /МАК-4/</t>
  </si>
  <si>
    <t xml:space="preserve">101040001949                  </t>
  </si>
  <si>
    <t>Дымосос О-4000м3/ч Н-51 кгс/м2  \ МАК-4 \</t>
  </si>
  <si>
    <t xml:space="preserve">101040001950                  </t>
  </si>
  <si>
    <t xml:space="preserve">101040001951                  </t>
  </si>
  <si>
    <t xml:space="preserve">101040001952                  </t>
  </si>
  <si>
    <t xml:space="preserve">101040001953                  </t>
  </si>
  <si>
    <t>Щит ШУНР  \МАК-4 \</t>
  </si>
  <si>
    <t xml:space="preserve">101040001954                  </t>
  </si>
  <si>
    <t>Шкаф ШУНР в сборе  \МАК-4 \</t>
  </si>
  <si>
    <t xml:space="preserve">101040001955                  </t>
  </si>
  <si>
    <t>Пульт приема - контрольный комплект "Ургус-спектр" "Аккорд"  \ МАК-4 \</t>
  </si>
  <si>
    <t xml:space="preserve">101040001956                  </t>
  </si>
  <si>
    <t>Шкаф ШУНС в сборе  \МАК-4 \</t>
  </si>
  <si>
    <t xml:space="preserve">101040001957                  </t>
  </si>
  <si>
    <t>Шкаф ШУНТ в сборе  \МАК-4 \</t>
  </si>
  <si>
    <t xml:space="preserve">101040001958                  </t>
  </si>
  <si>
    <t>Шкаф ШАКС в сборе  \МАК-4 \</t>
  </si>
  <si>
    <t xml:space="preserve">101040001959                  </t>
  </si>
  <si>
    <t>Шкаф ШУВ в сборе  \МАК-4 \</t>
  </si>
  <si>
    <t xml:space="preserve">101040001960                  </t>
  </si>
  <si>
    <t>Шкаф ШУНК в сборе  \МАК-4 \</t>
  </si>
  <si>
    <t xml:space="preserve">101040001961                  </t>
  </si>
  <si>
    <t>Клапан газовый предохранительный Ду 80  \ МАК-4 \</t>
  </si>
  <si>
    <t xml:space="preserve">101040001963                  </t>
  </si>
  <si>
    <t>Счетчик газа модель G 160 ДУ 80 корректор объема газа  \ МАК-4 \</t>
  </si>
  <si>
    <t xml:space="preserve">101040001964                  </t>
  </si>
  <si>
    <t>Насос UPS 32-120  \ МАК-4 \</t>
  </si>
  <si>
    <t xml:space="preserve">101040001965                  </t>
  </si>
  <si>
    <t xml:space="preserve">101040001966                  </t>
  </si>
  <si>
    <t>Котел Гидроник 1200 № 1\ МАК-4 \</t>
  </si>
  <si>
    <t xml:space="preserve">101040001967                  </t>
  </si>
  <si>
    <t>Насос LМ 80-200/210  \ МАК-4 \</t>
  </si>
  <si>
    <t xml:space="preserve">101040001968                  </t>
  </si>
  <si>
    <t xml:space="preserve">101040001969                  </t>
  </si>
  <si>
    <t xml:space="preserve">101040001970                  </t>
  </si>
  <si>
    <t xml:space="preserve">101040001971                  </t>
  </si>
  <si>
    <t>Насос СLМ 125-197  \ МАК-4 \</t>
  </si>
  <si>
    <t xml:space="preserve">101040001972                  </t>
  </si>
  <si>
    <t xml:space="preserve">101040001973                  </t>
  </si>
  <si>
    <t>Насос рециркуляционный LР 65-160-154  \ МАК-4 \</t>
  </si>
  <si>
    <t xml:space="preserve">101040001974                  </t>
  </si>
  <si>
    <t xml:space="preserve">101040001975                  </t>
  </si>
  <si>
    <t>Теплообменник пластинчатый Р-012,2Гкал/ч 87пл  \ МАК-4 \</t>
  </si>
  <si>
    <t xml:space="preserve">101040001976                  </t>
  </si>
  <si>
    <t xml:space="preserve">101040001977                  </t>
  </si>
  <si>
    <t>Установка химводоподготовки  \ МАК-4 \</t>
  </si>
  <si>
    <t xml:space="preserve">101040001978                  </t>
  </si>
  <si>
    <t>Шкаф ШР в сборе  \МАК-4 \</t>
  </si>
  <si>
    <t xml:space="preserve">101040001979                  </t>
  </si>
  <si>
    <t>Насос Грунтфос \МАК-7\</t>
  </si>
  <si>
    <t xml:space="preserve">101040001980                  </t>
  </si>
  <si>
    <t xml:space="preserve">101040001981                  </t>
  </si>
  <si>
    <t>Котел газовый \ МАК-7 \</t>
  </si>
  <si>
    <t xml:space="preserve">101040001982                  </t>
  </si>
  <si>
    <t xml:space="preserve">101040001983                  </t>
  </si>
  <si>
    <t>Насос \ МАК-7 \</t>
  </si>
  <si>
    <t xml:space="preserve">101040001984                  </t>
  </si>
  <si>
    <t xml:space="preserve">101040001985                  </t>
  </si>
  <si>
    <t xml:space="preserve">101040001986                  </t>
  </si>
  <si>
    <t xml:space="preserve">101040001987                  </t>
  </si>
  <si>
    <t>Насос  \ МАК-7 \</t>
  </si>
  <si>
    <t xml:space="preserve">101040001988                  </t>
  </si>
  <si>
    <t xml:space="preserve">101040001989                  </t>
  </si>
  <si>
    <t xml:space="preserve">101040001990                  </t>
  </si>
  <si>
    <t xml:space="preserve">101040001991                  </t>
  </si>
  <si>
    <t xml:space="preserve">101040001992                  </t>
  </si>
  <si>
    <t xml:space="preserve">101040001993                  </t>
  </si>
  <si>
    <t>АДСР "Комплексон-6" \ МАК-7 \</t>
  </si>
  <si>
    <t xml:space="preserve">101040001994                  </t>
  </si>
  <si>
    <t>Бак мембранный 300л \ МАК-7 \</t>
  </si>
  <si>
    <t xml:space="preserve">101040001995                  </t>
  </si>
  <si>
    <t>Клапан газовый предохранительный Ду 80 \ МАК-7 \</t>
  </si>
  <si>
    <t xml:space="preserve">101040001996                  </t>
  </si>
  <si>
    <t>Клапан газовый предохранительный запорный \ МАК-7 \</t>
  </si>
  <si>
    <t xml:space="preserve">101040001997                  </t>
  </si>
  <si>
    <t>Фильтр для газа \ МАК-7 \</t>
  </si>
  <si>
    <t xml:space="preserve">101040001998                  </t>
  </si>
  <si>
    <t>Регулятор давления газа \МАК-7 \</t>
  </si>
  <si>
    <t xml:space="preserve">101040001999                  </t>
  </si>
  <si>
    <t>Шкаф ШУНТ в сборе  \МАК-7 \</t>
  </si>
  <si>
    <t xml:space="preserve">101040002000                  </t>
  </si>
  <si>
    <t>Шкаф ШАКС в сборе  \МАК-7 \</t>
  </si>
  <si>
    <t xml:space="preserve">101040002001                  </t>
  </si>
  <si>
    <t>Щит распределительный  \МАК-7 \</t>
  </si>
  <si>
    <t xml:space="preserve">101040002002                  </t>
  </si>
  <si>
    <t>Шкаф ШУВ в сборе  \МАК-7 \</t>
  </si>
  <si>
    <t xml:space="preserve">101040002003                  </t>
  </si>
  <si>
    <t>Шкаф ШУНК в сборе  \МАК-7 \</t>
  </si>
  <si>
    <t xml:space="preserve">101040002004                  </t>
  </si>
  <si>
    <t>Пульт противопожарного контроля \ МАК-7 \</t>
  </si>
  <si>
    <t xml:space="preserve">101040002005                  </t>
  </si>
  <si>
    <t>Теплообменник пластинчатый \ МАК-7 \</t>
  </si>
  <si>
    <t xml:space="preserve">101040002006                  </t>
  </si>
  <si>
    <t xml:space="preserve">101040002007                  </t>
  </si>
  <si>
    <t xml:space="preserve">101040002008                  </t>
  </si>
  <si>
    <t>Котел НН 5000 \ МАК-7 \</t>
  </si>
  <si>
    <t xml:space="preserve">101040002009                  </t>
  </si>
  <si>
    <t xml:space="preserve">101040002010                  </t>
  </si>
  <si>
    <t>Расходомер на воду 100 \ МАК-7 \</t>
  </si>
  <si>
    <t xml:space="preserve">101040002011                  </t>
  </si>
  <si>
    <t xml:space="preserve">101040002012                  </t>
  </si>
  <si>
    <t>Датчик расхода газа /МАК-7/</t>
  </si>
  <si>
    <t xml:space="preserve">101040002013                  </t>
  </si>
  <si>
    <t>Комплект термометров \ МАК-7 \</t>
  </si>
  <si>
    <t xml:space="preserve">101040002014                  </t>
  </si>
  <si>
    <t>Датчик давления избыточного \ МАК-7 \</t>
  </si>
  <si>
    <t xml:space="preserve">101040002015                  </t>
  </si>
  <si>
    <t xml:space="preserve">101040002016                  </t>
  </si>
  <si>
    <t xml:space="preserve">101040002017                  </t>
  </si>
  <si>
    <t xml:space="preserve">101040002018                  </t>
  </si>
  <si>
    <t>Контроллер коммерческого учета  энергоносителей \ МАК-7 \</t>
  </si>
  <si>
    <t xml:space="preserve">101040002019                  </t>
  </si>
  <si>
    <t>Комплект оборудования радиосвязи \ МАК-7</t>
  </si>
  <si>
    <t xml:space="preserve">101040002038                  </t>
  </si>
  <si>
    <t>Шкаф навесной металлический \ МАК-7 \</t>
  </si>
  <si>
    <t xml:space="preserve">101040002039                  </t>
  </si>
  <si>
    <t xml:space="preserve">101040002126                  </t>
  </si>
  <si>
    <t>Котел REX-95  МАК-1 / мкр. Западный 23/</t>
  </si>
  <si>
    <t xml:space="preserve">101040002127                  </t>
  </si>
  <si>
    <t>Горелка P 72-M-AB/S RU A 05  \ МАК-2 \</t>
  </si>
  <si>
    <t xml:space="preserve">101040002129_1                </t>
  </si>
  <si>
    <t>Металлоконструкция /ул Урусова,5/</t>
  </si>
  <si>
    <t xml:space="preserve">101040002130                  </t>
  </si>
  <si>
    <t>Дизельная электростанция ДЭС-30 /Промбаза п4 п3/1/</t>
  </si>
  <si>
    <t xml:space="preserve">101040002131_1                </t>
  </si>
  <si>
    <t>Котел ПТВМ-30м №3 /Промбаза п4 п3/1/</t>
  </si>
  <si>
    <t xml:space="preserve">101040002132_1                </t>
  </si>
  <si>
    <t>Котел ПТВМ-30м №4 /Промбаза п4 п3/1/</t>
  </si>
  <si>
    <t xml:space="preserve">101040002137_1                </t>
  </si>
  <si>
    <t>Электродвигатель 630 квт 1500 об/мин /Промбаза п4 п3/1/</t>
  </si>
  <si>
    <t xml:space="preserve">101040002138_1                </t>
  </si>
  <si>
    <t>Электродвигатель 630 квт /Промбаза п4 п3/1/</t>
  </si>
  <si>
    <t xml:space="preserve">101040002139                  </t>
  </si>
  <si>
    <t xml:space="preserve">101040002140                  </t>
  </si>
  <si>
    <t xml:space="preserve">101040002141                  </t>
  </si>
  <si>
    <t xml:space="preserve">101040002142                  </t>
  </si>
  <si>
    <t xml:space="preserve">101040002144                  </t>
  </si>
  <si>
    <t>Задвижки импортные 400*16 /Промбаза п4 п3/1/</t>
  </si>
  <si>
    <t xml:space="preserve">101040002145_1                </t>
  </si>
  <si>
    <t xml:space="preserve">101040002146_1                </t>
  </si>
  <si>
    <t xml:space="preserve">101040002148                  </t>
  </si>
  <si>
    <t>Котел ПТВМ-30м №1 /Промбаза п4 п3/1/</t>
  </si>
  <si>
    <t xml:space="preserve">101040002149                  </t>
  </si>
  <si>
    <t>Воздуховод котла ПТВМ-30м /Промбаза п4 п3/1/</t>
  </si>
  <si>
    <t xml:space="preserve">101040002150_1                </t>
  </si>
  <si>
    <t>Воздуховод котла ПТВМ-30м №2 /Промбаза п4 п3/1/</t>
  </si>
  <si>
    <t xml:space="preserve">101040002151_1                </t>
  </si>
  <si>
    <t>Газоходы котла ПТВМ-30м /Промбаза п4 п3/1/</t>
  </si>
  <si>
    <t xml:space="preserve">101040002153                  </t>
  </si>
  <si>
    <t>Газоходы котла ПТВМ-30м № 4 /Промбаза п4 п3/1/</t>
  </si>
  <si>
    <t xml:space="preserve">101040002154                  </t>
  </si>
  <si>
    <t>Газоходы котла ПТВМ-30 № 2 /Промбаза п4 п3/1/</t>
  </si>
  <si>
    <t xml:space="preserve">101040002155                  </t>
  </si>
  <si>
    <t>Воздуховод котла ПТВМ-30м № 4 /Промбаза п4 п3/1/</t>
  </si>
  <si>
    <t xml:space="preserve">101040002156                  </t>
  </si>
  <si>
    <t>Емкость под деаэратор V-100м3 на котельной /Промбаза п4 п3/1/</t>
  </si>
  <si>
    <t xml:space="preserve">101040002157_1                </t>
  </si>
  <si>
    <t>Деаэрационная колонка ДСА-200 для котельной /Промбаза п4 п3/1/</t>
  </si>
  <si>
    <t xml:space="preserve">101040002159_1                </t>
  </si>
  <si>
    <t>Насос Д 1250*125 /Промбаза п4 п3/1/</t>
  </si>
  <si>
    <t xml:space="preserve">101040002165                  </t>
  </si>
  <si>
    <t>Фильтр катионитовый Ф3000мм /Промбаза п4 п3/1/</t>
  </si>
  <si>
    <t xml:space="preserve">101040002166                  </t>
  </si>
  <si>
    <t xml:space="preserve">101040002168                  </t>
  </si>
  <si>
    <t>Дымосос Д-13-5*2 /Промбаза п4 п3/1/</t>
  </si>
  <si>
    <t xml:space="preserve">101040002169                  </t>
  </si>
  <si>
    <t xml:space="preserve">101040002173_1                </t>
  </si>
  <si>
    <t>Насос Д 320*50 с электродвигателем /Промбаза п4 п3/1/</t>
  </si>
  <si>
    <t xml:space="preserve">101040002180_1                </t>
  </si>
  <si>
    <t>Теплообменник 530-ТПГ-2,5 М-12 /Промбаза п4 п3/1/</t>
  </si>
  <si>
    <t xml:space="preserve">101040002181_1                </t>
  </si>
  <si>
    <t xml:space="preserve">101040002182_1                </t>
  </si>
  <si>
    <t xml:space="preserve">101040002183                  </t>
  </si>
  <si>
    <t xml:space="preserve">101040002184_1                </t>
  </si>
  <si>
    <t>Горелки газомазутные РМГ-1 /ул Нефтяников 2А/</t>
  </si>
  <si>
    <t xml:space="preserve">101040002193_1                </t>
  </si>
  <si>
    <t>Кранбалка 4802 г/п пролет 10,5м /ул Нефтяников 2А/</t>
  </si>
  <si>
    <t xml:space="preserve">101040002197                  </t>
  </si>
  <si>
    <t>Газогорелочный блок /Промбаза п4 п57/1/</t>
  </si>
  <si>
    <t xml:space="preserve">101040002198                  </t>
  </si>
  <si>
    <t xml:space="preserve">101040002203                  </t>
  </si>
  <si>
    <t>Электродвигатель 110/1000 об/мин /Аэропорт 18/</t>
  </si>
  <si>
    <t xml:space="preserve">101040002204                  </t>
  </si>
  <si>
    <t>Датчик ДРГ-800 /ул Нефтяников 2А/</t>
  </si>
  <si>
    <t xml:space="preserve">101040002205_2                </t>
  </si>
  <si>
    <t xml:space="preserve">101040002206_1                </t>
  </si>
  <si>
    <t xml:space="preserve">101040002210                  </t>
  </si>
  <si>
    <t>Насос 1Д 630-90 м315м/4 250 квт(2) /ул Нефтяников 2А/</t>
  </si>
  <si>
    <t xml:space="preserve">101040002211_1                </t>
  </si>
  <si>
    <t>Насос 1Д 630-90 м315м/4 250 квт(3) /ул Нефтяников 2А/</t>
  </si>
  <si>
    <t xml:space="preserve">101040002212                  </t>
  </si>
  <si>
    <t>Насос 1Д 1250-125 с ДВ А4-400/4 630 квт(1) /Промбаза п4 п3/1/</t>
  </si>
  <si>
    <t xml:space="preserve">101040002213                  </t>
  </si>
  <si>
    <t>Насос 1Д 1250-125 с ДВ А4-400/4 630 квт(2) /Промбаза п4 п3/1/</t>
  </si>
  <si>
    <t xml:space="preserve">101040002214                  </t>
  </si>
  <si>
    <t>Насос 1Д 1250-125 с ДВ А4-400/4 630 квт(3) /Промбаза п4 п3/1/</t>
  </si>
  <si>
    <t xml:space="preserve">101040002215                  </t>
  </si>
  <si>
    <t>Насос 1Д 630-90 с/м без двигателя (1) /ул Нефтяников 2А/</t>
  </si>
  <si>
    <t xml:space="preserve">101040002217_1                </t>
  </si>
  <si>
    <t>Насос НКУ 140м (1) /Промбаза п4 п3/1/</t>
  </si>
  <si>
    <t xml:space="preserve">101040002219_1                </t>
  </si>
  <si>
    <t>Насос НКУ 140м (3) /Промбаза п4 п3/1/</t>
  </si>
  <si>
    <t xml:space="preserve">101040002229                  </t>
  </si>
  <si>
    <t>Котел ТФ-20*4,0 /ул Нефтяников 2А/</t>
  </si>
  <si>
    <t xml:space="preserve">101040002230                  </t>
  </si>
  <si>
    <t xml:space="preserve">101040002231_1                </t>
  </si>
  <si>
    <t xml:space="preserve">101040002232_1                </t>
  </si>
  <si>
    <t xml:space="preserve">101040002239                  </t>
  </si>
  <si>
    <t>Блок БКТ М /ул.Нефтяников 2А/</t>
  </si>
  <si>
    <t xml:space="preserve">101040002240                  </t>
  </si>
  <si>
    <t>Вентилятор ВДН 11,2-1500 левый /Промбаза п4 п3/1/</t>
  </si>
  <si>
    <t xml:space="preserve">101040002241                  </t>
  </si>
  <si>
    <t>Вентилятор ВДН 11,2-1500 правый /Промбаза п4 п3/1/</t>
  </si>
  <si>
    <t xml:space="preserve">101040002242                  </t>
  </si>
  <si>
    <t>Дымосос ДН 12,5 (левый) /Промбаза п4 п3/1/</t>
  </si>
  <si>
    <t xml:space="preserve">101040002243                  </t>
  </si>
  <si>
    <t xml:space="preserve">101040002244_1                </t>
  </si>
  <si>
    <t>Датчик ЭРИС ВТ-200 /Промбаза п4 п3/1/</t>
  </si>
  <si>
    <t xml:space="preserve">101040002245_1                </t>
  </si>
  <si>
    <t xml:space="preserve">101040002246                  </t>
  </si>
  <si>
    <t xml:space="preserve">101040002247_1                </t>
  </si>
  <si>
    <t xml:space="preserve">101040002248_1                </t>
  </si>
  <si>
    <t>Тепловой котел АВ-4 /Аэропорт 18/</t>
  </si>
  <si>
    <t xml:space="preserve">101040002249                  </t>
  </si>
  <si>
    <t xml:space="preserve">101040002254_1                </t>
  </si>
  <si>
    <t>Датчик ЭРИС ВТ-250 /Промбаза п4 п3/1/</t>
  </si>
  <si>
    <t xml:space="preserve">101040002255_1                </t>
  </si>
  <si>
    <t xml:space="preserve">101040002256_1                </t>
  </si>
  <si>
    <t>Фильтр для очистки воды Ф2600 /Промбаза п4/1/</t>
  </si>
  <si>
    <t xml:space="preserve">101040002257_1                </t>
  </si>
  <si>
    <t>Фильтр для очистки воды /Промбаза п4 п3/1/</t>
  </si>
  <si>
    <t xml:space="preserve">101040002258                  </t>
  </si>
  <si>
    <t>Фильтр для очистки воды /Промбаза п4/1/</t>
  </si>
  <si>
    <t xml:space="preserve">101040002259                  </t>
  </si>
  <si>
    <t>Фильтр для очистки воды Д-1500мм /Промбаза п4/1/</t>
  </si>
  <si>
    <t xml:space="preserve">101040002260_1                </t>
  </si>
  <si>
    <t>Дымосос ДН15*1000+опора ДН-15 /Промбаза п4 п3/1/</t>
  </si>
  <si>
    <t xml:space="preserve">101040002261                  </t>
  </si>
  <si>
    <t>Дымосос ДН15*1000 левый /Промбаза п4 п3/1/</t>
  </si>
  <si>
    <t xml:space="preserve">101040002262_1                </t>
  </si>
  <si>
    <t>Дымосос ДН15*1000 правый /Промбаза п4 п3/1/</t>
  </si>
  <si>
    <t xml:space="preserve">101040002263                  </t>
  </si>
  <si>
    <t xml:space="preserve">101040002266_1                </t>
  </si>
  <si>
    <t>Фильтр ФОВ-3.0-6.0 /Промбаза п4/1/</t>
  </si>
  <si>
    <t xml:space="preserve">101040002267_1                </t>
  </si>
  <si>
    <t>Фильтр ФОВ 3.0-6.0 /Промбаза п4/1/</t>
  </si>
  <si>
    <t xml:space="preserve">101040002268                  </t>
  </si>
  <si>
    <t>Теплообменник нефтяной /Промбаза п4 п3/1/</t>
  </si>
  <si>
    <t xml:space="preserve">101040002269_1                </t>
  </si>
  <si>
    <t xml:space="preserve">101040002270                  </t>
  </si>
  <si>
    <t xml:space="preserve">101040002271                  </t>
  </si>
  <si>
    <t xml:space="preserve">101040002272_1                </t>
  </si>
  <si>
    <t xml:space="preserve">101040002273                  </t>
  </si>
  <si>
    <t xml:space="preserve">101040002274                  </t>
  </si>
  <si>
    <t xml:space="preserve">101040002276_1                </t>
  </si>
  <si>
    <t xml:space="preserve">101040002281                  </t>
  </si>
  <si>
    <t>Насос Д-320-50 без двигателя /Промбаза п4 п3/1/</t>
  </si>
  <si>
    <t xml:space="preserve">101040002282_1                </t>
  </si>
  <si>
    <t>Насос СМ-100-65-200 /Промбаза п4 п3/1/</t>
  </si>
  <si>
    <t xml:space="preserve">101040002283_1                </t>
  </si>
  <si>
    <t xml:space="preserve">101040002284_1                </t>
  </si>
  <si>
    <t>Фильтр ФОВ 3,0-0,6 /Промбаза п4/1/</t>
  </si>
  <si>
    <t xml:space="preserve">101040002285_1                </t>
  </si>
  <si>
    <t xml:space="preserve">101040002286_1                </t>
  </si>
  <si>
    <t>Датчик ЭРИС ВЛТ-500 /Аэропорт 18/</t>
  </si>
  <si>
    <t xml:space="preserve">101040002287_1                </t>
  </si>
  <si>
    <t xml:space="preserve">101040002289_1                </t>
  </si>
  <si>
    <t>Насос 4Д315-71 /Аэропорт 18/</t>
  </si>
  <si>
    <t xml:space="preserve">101040002292_1                </t>
  </si>
  <si>
    <t xml:space="preserve">101040002295_1                </t>
  </si>
  <si>
    <t>Насос АХП 65-50-160 /Промбаза п4 п3/1/</t>
  </si>
  <si>
    <t xml:space="preserve">101040002296                  </t>
  </si>
  <si>
    <t>Датчик ЭРИС ВТ-300 /Аэропорт 18/</t>
  </si>
  <si>
    <t xml:space="preserve">101040002297_1                </t>
  </si>
  <si>
    <t>Датчик ДРГ М-800 /Промбаза п4 п3/1/</t>
  </si>
  <si>
    <t xml:space="preserve">101040002298                  </t>
  </si>
  <si>
    <t xml:space="preserve">101040002299                  </t>
  </si>
  <si>
    <t>Блок БКТ М /Аэропорт 18/</t>
  </si>
  <si>
    <t xml:space="preserve">101040002300_1                </t>
  </si>
  <si>
    <t>Блок БКТ М /Промбаза п4/1/</t>
  </si>
  <si>
    <t xml:space="preserve">101040002301                  </t>
  </si>
  <si>
    <t>Датчик ДРГ М-400 газ /ул Ленина 91/</t>
  </si>
  <si>
    <t xml:space="preserve">101040002302                  </t>
  </si>
  <si>
    <t>Датчик ДРГ М-1600 /Аэропорт 18/</t>
  </si>
  <si>
    <t xml:space="preserve">101040002303                  </t>
  </si>
  <si>
    <t>Датчик ДРГ М-2500 /Аэропорт 18/</t>
  </si>
  <si>
    <t xml:space="preserve">101040002304                  </t>
  </si>
  <si>
    <t xml:space="preserve">101040002305                  </t>
  </si>
  <si>
    <t xml:space="preserve">101040002306_1                </t>
  </si>
  <si>
    <t>Датчик ДРС-800 Н /Промбаза п4/1/</t>
  </si>
  <si>
    <t xml:space="preserve">101040002307_1                </t>
  </si>
  <si>
    <t xml:space="preserve">101040002309_1                </t>
  </si>
  <si>
    <t>Расходомер Эрис ВТ-200 /ул Нефтяников 2А/</t>
  </si>
  <si>
    <t xml:space="preserve">101040002310_1                </t>
  </si>
  <si>
    <t>Датчик расхода ЭРИС ВЛТ-500 /Промбаза п1 п57/1/</t>
  </si>
  <si>
    <t xml:space="preserve">101040002311_1                </t>
  </si>
  <si>
    <t xml:space="preserve">101040002312_1                </t>
  </si>
  <si>
    <t>Блок БКТ М /Промбаза п1п57/1/</t>
  </si>
  <si>
    <t xml:space="preserve">101040002316                  </t>
  </si>
  <si>
    <t>Насос СМ/100/65/200 /Промбаза п4 п3/1/</t>
  </si>
  <si>
    <t xml:space="preserve">101040002318                  </t>
  </si>
  <si>
    <t xml:space="preserve">101040002320                  </t>
  </si>
  <si>
    <t>Датчик ДРГ М-2500 /Промбаза п4 п3/1/</t>
  </si>
  <si>
    <t xml:space="preserve">101040002321                  </t>
  </si>
  <si>
    <t xml:space="preserve">101040002322_1                </t>
  </si>
  <si>
    <t>Датчик ДРГ-800 /Промбаза п4 п3/1/</t>
  </si>
  <si>
    <t xml:space="preserve">101040002323_1                </t>
  </si>
  <si>
    <t>Датчик расхода пара ДРГ М-5000 /Промбаза п4 п3/1/</t>
  </si>
  <si>
    <t xml:space="preserve">101040002327                  </t>
  </si>
  <si>
    <t>ДЭУ 315,1-Б КУНГЕ на шасси /Аэропорт 18/</t>
  </si>
  <si>
    <t xml:space="preserve">101040002328                  </t>
  </si>
  <si>
    <t xml:space="preserve">101040002329                  </t>
  </si>
  <si>
    <t xml:space="preserve">101040002330                  </t>
  </si>
  <si>
    <t>Пожарная сигнализация /ул Нефтяников 2А/</t>
  </si>
  <si>
    <t xml:space="preserve">101040002331                  </t>
  </si>
  <si>
    <t>Газорегуляторная установка МАК-1 /мкр Западный 23/</t>
  </si>
  <si>
    <t xml:space="preserve">101040002332_1                </t>
  </si>
  <si>
    <t>Теплообменник МАК-1 /мкр Западный 23/</t>
  </si>
  <si>
    <t xml:space="preserve">101040002338                  </t>
  </si>
  <si>
    <t>Комплект оборудования МАК-2 /мкр 3 близ ж/д №11/</t>
  </si>
  <si>
    <t xml:space="preserve">101040002339_1                </t>
  </si>
  <si>
    <t>Газовая аппаратура МАК-1 /мкр Западный 23/</t>
  </si>
  <si>
    <t xml:space="preserve">101040002340                  </t>
  </si>
  <si>
    <t xml:space="preserve">101040002341                  </t>
  </si>
  <si>
    <t>Теплообменник М6М0000 /мкр Западный 23/</t>
  </si>
  <si>
    <t xml:space="preserve">101040002343                  </t>
  </si>
  <si>
    <t>Котел паровой ДКВР-10-13 №1 /Промбаза п4 п3/1/</t>
  </si>
  <si>
    <t xml:space="preserve">101040002344                  </t>
  </si>
  <si>
    <t>Система сбора информации МАК-1 /мкр Западный 23/</t>
  </si>
  <si>
    <t xml:space="preserve">101040002345                  </t>
  </si>
  <si>
    <t>Система сбора информации МАК-2 /мкр З близ жилого дома №11/</t>
  </si>
  <si>
    <t xml:space="preserve">101040002348_1                </t>
  </si>
  <si>
    <t>Конденсатоотводчик поплавковый Gestra /Промбаза п4 п3/1/</t>
  </si>
  <si>
    <t xml:space="preserve">101040002350_1                </t>
  </si>
  <si>
    <t>Датчик расхода ДРГ М-400 газ /Аэропорт 18/</t>
  </si>
  <si>
    <t xml:space="preserve">101040002351_1                </t>
  </si>
  <si>
    <t xml:space="preserve">101040002352_1                </t>
  </si>
  <si>
    <t>Датчик ЭРИС ВТ-300 /ул Нефтяников 2А/</t>
  </si>
  <si>
    <t xml:space="preserve">101040002353_1                </t>
  </si>
  <si>
    <t xml:space="preserve">101040002354                  </t>
  </si>
  <si>
    <t>Блок БКТ М на 3 канала учета /ул Нефтяников 2А/</t>
  </si>
  <si>
    <t xml:space="preserve">101040002355_1                </t>
  </si>
  <si>
    <t>Насос ЦНСГ 3*-176 без двигателя и без рамы /Промбаза п4/1/</t>
  </si>
  <si>
    <t xml:space="preserve">101040002357                  </t>
  </si>
  <si>
    <t>Водоподогреватель d 114*2000</t>
  </si>
  <si>
    <t xml:space="preserve">101040002358_1                </t>
  </si>
  <si>
    <t>Фильтр ФОВ-3,0-0,6 /Промбаза п4 /1/</t>
  </si>
  <si>
    <t xml:space="preserve">101040002359                  </t>
  </si>
  <si>
    <t>Водоподогреватель d 219*4000 /Промбаза п4/1/</t>
  </si>
  <si>
    <t xml:space="preserve">101040002361                  </t>
  </si>
  <si>
    <t>Котел ДКВР 10/13 №2 /Промбаза п4 п3/1/</t>
  </si>
  <si>
    <t xml:space="preserve">101040002362_1                </t>
  </si>
  <si>
    <t>Газовый фильтр /ул Урусова 5/</t>
  </si>
  <si>
    <t xml:space="preserve">101040002363_1                </t>
  </si>
  <si>
    <t>Клапан предохранительный запорный /ул Урусова 5/</t>
  </si>
  <si>
    <t xml:space="preserve">101040002364                  </t>
  </si>
  <si>
    <t>Кран шаровый полнопроходной Д100 /ул Урусова 5/</t>
  </si>
  <si>
    <t xml:space="preserve">101040002365                  </t>
  </si>
  <si>
    <t>Кран шаровый полнопроходной Д65 /ул Урусова 5/</t>
  </si>
  <si>
    <t xml:space="preserve">101040002366_1                </t>
  </si>
  <si>
    <t xml:space="preserve">101040002367_1                </t>
  </si>
  <si>
    <t>Шкаф котельной в сборе /ул Урусова 5/</t>
  </si>
  <si>
    <t xml:space="preserve">101040002368_1                </t>
  </si>
  <si>
    <t>Детектор конц Угар газа /ул Урусова 5/</t>
  </si>
  <si>
    <t xml:space="preserve">101040002369_1                </t>
  </si>
  <si>
    <t>Пульт противопожарного контроля с датчиком /ул Урусова 5/</t>
  </si>
  <si>
    <t xml:space="preserve">101040002370_1                </t>
  </si>
  <si>
    <t>Реле сигл Переп Давл ДЕМ 202,04,2 /ул Урусова 5/</t>
  </si>
  <si>
    <t xml:space="preserve">101040002371_1                </t>
  </si>
  <si>
    <t xml:space="preserve">101040002372_1                </t>
  </si>
  <si>
    <t>Котел Teledyn Laars /ул Урусова 5/</t>
  </si>
  <si>
    <t xml:space="preserve">101040002373_1                </t>
  </si>
  <si>
    <t xml:space="preserve">101040002374_1                </t>
  </si>
  <si>
    <t>Насос Grundfoss /мкр западный 23/</t>
  </si>
  <si>
    <t xml:space="preserve">101040002375                  </t>
  </si>
  <si>
    <t xml:space="preserve">101040002376_1                </t>
  </si>
  <si>
    <t>Насос Grundfoss /ул Урусова 5/</t>
  </si>
  <si>
    <t xml:space="preserve">101040002377_1                </t>
  </si>
  <si>
    <t>Бак мембранный расширительный /ул Урусова 5/</t>
  </si>
  <si>
    <t xml:space="preserve">101040002378                  </t>
  </si>
  <si>
    <t>Металлорукав армированный L =800 /ул Урусова 5/</t>
  </si>
  <si>
    <t xml:space="preserve">101040002379_1                </t>
  </si>
  <si>
    <t xml:space="preserve">101040002380                  </t>
  </si>
  <si>
    <t>Клапан обратный Ду100 /ул урусова 5/</t>
  </si>
  <si>
    <t xml:space="preserve">101040002381_2                </t>
  </si>
  <si>
    <t>Клапан обратный Ду100 /ул Урусова 5/</t>
  </si>
  <si>
    <t xml:space="preserve">101040002382_1                </t>
  </si>
  <si>
    <t>Заслонка поворотная Ду 125 /ул Урусова 5/</t>
  </si>
  <si>
    <t xml:space="preserve">101040002383                  </t>
  </si>
  <si>
    <t>Заслонка поворотная Ду  125 /ул Урусова 5/</t>
  </si>
  <si>
    <t xml:space="preserve">101040002384_2                </t>
  </si>
  <si>
    <t>Газоход утепленный из нержавеющей стали Ду600 /ул Урусова 5/</t>
  </si>
  <si>
    <t xml:space="preserve">101040002385                  </t>
  </si>
  <si>
    <t>Клапан смеситель Regin /ул Урусова 5/</t>
  </si>
  <si>
    <t xml:space="preserve">101040002386_1                </t>
  </si>
  <si>
    <t>Щит распределительный /ул Урусова 5/</t>
  </si>
  <si>
    <t xml:space="preserve">101040002387_1                </t>
  </si>
  <si>
    <t>Кабельная продукция и полоса заземления /ул Урусова 5/</t>
  </si>
  <si>
    <t xml:space="preserve">101040002388                  </t>
  </si>
  <si>
    <t>Электроосветительное оборудование /ул Урусова 5/</t>
  </si>
  <si>
    <t xml:space="preserve">101040002389                  </t>
  </si>
  <si>
    <t>Шкаф теплового пункта в сборе /ул Урусова 5/</t>
  </si>
  <si>
    <t xml:space="preserve">101040002390_1                </t>
  </si>
  <si>
    <t xml:space="preserve">101040002391_1                </t>
  </si>
  <si>
    <t xml:space="preserve">101040002393                  </t>
  </si>
  <si>
    <t xml:space="preserve">101040002394_1                </t>
  </si>
  <si>
    <t xml:space="preserve">101040002395                  </t>
  </si>
  <si>
    <t xml:space="preserve">101040002396_1                </t>
  </si>
  <si>
    <t>Комплексон-6 /ул Урусова 5/</t>
  </si>
  <si>
    <t xml:space="preserve">101040002397                  </t>
  </si>
  <si>
    <t>Теплообменник пластинчатый 0,22 Гкал/ч /ул Урусова 5/</t>
  </si>
  <si>
    <t xml:space="preserve">101040002398                  </t>
  </si>
  <si>
    <t xml:space="preserve">101040002399_1                </t>
  </si>
  <si>
    <t>Регулятор давления "после себя" Ду25 /ул Урусова 5/</t>
  </si>
  <si>
    <t xml:space="preserve">101040002400                  </t>
  </si>
  <si>
    <t>Насос UPS 65-185F 3*380 В /ул Ленина 91/</t>
  </si>
  <si>
    <t xml:space="preserve">101040002401                  </t>
  </si>
  <si>
    <t xml:space="preserve">101040002402                  </t>
  </si>
  <si>
    <t>Насос UPS 40-185F 3*380 В /ул Ленина 91/</t>
  </si>
  <si>
    <t xml:space="preserve">101040002403                  </t>
  </si>
  <si>
    <t xml:space="preserve">101040002404_1                </t>
  </si>
  <si>
    <t>Насос UPS 32-80 1*120 В /ул Ленина 91/</t>
  </si>
  <si>
    <t xml:space="preserve">101040002405                  </t>
  </si>
  <si>
    <t>Установка химподготовки Комплексон /ул Ленина 91/</t>
  </si>
  <si>
    <t xml:space="preserve">101040002406                  </t>
  </si>
  <si>
    <t>Теплообменник пластинчатый Р-12-04-031 /ул Ленина 91/</t>
  </si>
  <si>
    <t xml:space="preserve">101040002407_1                </t>
  </si>
  <si>
    <t xml:space="preserve">101040002408_1                </t>
  </si>
  <si>
    <t>Фильтр грязевик фланцевый Ду65 /ул Ленина 91/</t>
  </si>
  <si>
    <t xml:space="preserve">101040002409_1                </t>
  </si>
  <si>
    <t>Фильтр грязевик фланцевый Ду50 /ул Ленина 91/</t>
  </si>
  <si>
    <t xml:space="preserve">101040002410_1                </t>
  </si>
  <si>
    <t>Фильтр грязевик фланцевый Ду25 /ул Ленина 91/</t>
  </si>
  <si>
    <t xml:space="preserve">101040002411                  </t>
  </si>
  <si>
    <t>Заслонка поворотная (с ручным рычагом) Ду 100 /ул Ленина 91/</t>
  </si>
  <si>
    <t xml:space="preserve">101040002412                  </t>
  </si>
  <si>
    <t xml:space="preserve">101040002413_1                </t>
  </si>
  <si>
    <t>Заслонка поворотная (с ручным рычагом) Ду 50 /ул Ленина 91/</t>
  </si>
  <si>
    <t xml:space="preserve">101040002414_1                </t>
  </si>
  <si>
    <t xml:space="preserve">101040002415                  </t>
  </si>
  <si>
    <t>Клапан обратный сланцевый Ду 25 /ул Ленина 91/</t>
  </si>
  <si>
    <t xml:space="preserve">101040002416                  </t>
  </si>
  <si>
    <t xml:space="preserve">101040002417                  </t>
  </si>
  <si>
    <t>Клапан смеситель трехходовой MIXAR Dn 50 /ул Ленина 91/</t>
  </si>
  <si>
    <t xml:space="preserve">101040002418                  </t>
  </si>
  <si>
    <t xml:space="preserve">101040002419                  </t>
  </si>
  <si>
    <t>Клапан предохранительный Ду 15 /ул Ленина 91/</t>
  </si>
  <si>
    <t xml:space="preserve">101040002420                  </t>
  </si>
  <si>
    <t xml:space="preserve">101040002422_1                </t>
  </si>
  <si>
    <t>Канальный вентилятор OSTBERG RK 500*250 D3 /ул Ленина 91/</t>
  </si>
  <si>
    <t xml:space="preserve">101040002423_1                </t>
  </si>
  <si>
    <t>Канальный водяной нагреватель 38 кВт Polar Bear Pb /ул Ленина 91/</t>
  </si>
  <si>
    <t xml:space="preserve">101040002424_1                </t>
  </si>
  <si>
    <t>Насос циркулярный GRUNDFOS UPS 25-60 /ул Ленина 91/</t>
  </si>
  <si>
    <t xml:space="preserve">101040002425                  </t>
  </si>
  <si>
    <t>Запорно-регулирующий узел Regin BPS 3/4 KBS=5.6 /ул Ленина 91/</t>
  </si>
  <si>
    <t xml:space="preserve">101040002426_1                </t>
  </si>
  <si>
    <t>КИП электрооборудование автоматика /ул Ленина 91/</t>
  </si>
  <si>
    <t xml:space="preserve">101040002427_2                </t>
  </si>
  <si>
    <t>Расходомер на воду /ул Ленина 91/</t>
  </si>
  <si>
    <t xml:space="preserve">101040002428_2                </t>
  </si>
  <si>
    <t xml:space="preserve">101040002429_2                </t>
  </si>
  <si>
    <t>Монтажный шкаф настенный RITTAL АЕ 400*500*210 /ул Ленина 91/</t>
  </si>
  <si>
    <t xml:space="preserve">101040002430                  </t>
  </si>
  <si>
    <t>Контролер комерч.учета энергоносителей /ул Ленина 91/</t>
  </si>
  <si>
    <t xml:space="preserve">101040002431_1                </t>
  </si>
  <si>
    <t xml:space="preserve">101040002434                  </t>
  </si>
  <si>
    <t>Рабочая станция диспетчера  на базе Pentium 4 /ул Нефтяников 2А/</t>
  </si>
  <si>
    <t xml:space="preserve">101040002435_1                </t>
  </si>
  <si>
    <t>SKADA-система-программное обеспечение /ул Ленина 91/</t>
  </si>
  <si>
    <t xml:space="preserve">101040002436                  </t>
  </si>
  <si>
    <t>Котел Teledin Laars HH 1430 Q=339.3 кВт /ул Ленина 91/</t>
  </si>
  <si>
    <t xml:space="preserve">101040002437_1                </t>
  </si>
  <si>
    <t xml:space="preserve">101040002438_1                </t>
  </si>
  <si>
    <t>Кран шаровый стандартный для газа Ду 80 /ул Ленина 91/</t>
  </si>
  <si>
    <t xml:space="preserve">101040002439                  </t>
  </si>
  <si>
    <t>Кран шаровый стандартный для газа Ду 50 /ул Ленина 91/</t>
  </si>
  <si>
    <t xml:space="preserve">101040002440                  </t>
  </si>
  <si>
    <t>Клапан обратный фланцевый Ду 65 /ул Ленина 91/</t>
  </si>
  <si>
    <t xml:space="preserve">101040002441_1                </t>
  </si>
  <si>
    <t xml:space="preserve">101040002442_1                </t>
  </si>
  <si>
    <t>Кран шаровый муфтовый Ду 20 /ул Ленина 91/</t>
  </si>
  <si>
    <t xml:space="preserve">101040002443_1                </t>
  </si>
  <si>
    <t>Кран шаровый муфтовый Ду 40 /ул Ленина 91/</t>
  </si>
  <si>
    <t xml:space="preserve">101040002444_1                </t>
  </si>
  <si>
    <t>Кран шаровый для газа муфтовый Ду 25 /ул Ленина 91/</t>
  </si>
  <si>
    <t xml:space="preserve">101040002445_1                </t>
  </si>
  <si>
    <t xml:space="preserve">101040002446                  </t>
  </si>
  <si>
    <t xml:space="preserve">101040002447                  </t>
  </si>
  <si>
    <t>Компенсатор фланцевый Ду 100 /ул Ленина 91/</t>
  </si>
  <si>
    <t xml:space="preserve">101040002448                  </t>
  </si>
  <si>
    <t xml:space="preserve">101040002449                  </t>
  </si>
  <si>
    <t>Насос Grondfos /ул Ленина 91/</t>
  </si>
  <si>
    <t xml:space="preserve">101040002450                  </t>
  </si>
  <si>
    <t xml:space="preserve">101040002451                  </t>
  </si>
  <si>
    <t>Расширительный бак 200л /ул Ленина 91/</t>
  </si>
  <si>
    <t xml:space="preserve">101040002452_1                </t>
  </si>
  <si>
    <t>Термометр биметаллический Ф 5002 класс точности 2 /ул Ленина 91/</t>
  </si>
  <si>
    <t xml:space="preserve">101040002453_1                </t>
  </si>
  <si>
    <t xml:space="preserve">101040002454                  </t>
  </si>
  <si>
    <t xml:space="preserve">101040002455_1                </t>
  </si>
  <si>
    <t>Измерительный комплекс на низкое давление /ул Ленина 91/</t>
  </si>
  <si>
    <t xml:space="preserve">101040002456_1                </t>
  </si>
  <si>
    <t>Клапан предохраниельный запорный электромагнитный /ул Ленина 91/</t>
  </si>
  <si>
    <t xml:space="preserve">101040002457                  </t>
  </si>
  <si>
    <t>Газовый фильтр ФНЗ-1 Ду 80  /ул Ленина 91/</t>
  </si>
  <si>
    <t xml:space="preserve">101040002458                  </t>
  </si>
  <si>
    <t xml:space="preserve">101040002459_1                </t>
  </si>
  <si>
    <t>Газоход утепленный из нержавеющей стали /ул Ленина 91/</t>
  </si>
  <si>
    <t xml:space="preserve">101040002460_1                </t>
  </si>
  <si>
    <t xml:space="preserve">101040002461                  </t>
  </si>
  <si>
    <t xml:space="preserve">101040002462                  </t>
  </si>
  <si>
    <t>Программатор горения RM 7840 L 1018 /мкр Западный 23/</t>
  </si>
  <si>
    <t xml:space="preserve">101040002463_1                </t>
  </si>
  <si>
    <t>Котел REX-120 на МАК-1 /мкр Западный 23/</t>
  </si>
  <si>
    <t xml:space="preserve">101040002464                  </t>
  </si>
  <si>
    <t>Устройство плавного пуска АС 11-05 /ул Пионеров 6/</t>
  </si>
  <si>
    <t xml:space="preserve">101040002465                  </t>
  </si>
  <si>
    <t xml:space="preserve">101040002470_1                </t>
  </si>
  <si>
    <t>Котел стальной REX-180 в комплекте /мкр 1 здание 7а/</t>
  </si>
  <si>
    <t xml:space="preserve">101040002471_1                </t>
  </si>
  <si>
    <t xml:space="preserve">101040002472_1                </t>
  </si>
  <si>
    <t xml:space="preserve">101040002473_1                </t>
  </si>
  <si>
    <t xml:space="preserve">101040002474_1                </t>
  </si>
  <si>
    <t>Насос циркулярный /мкр 1 здание 7а/</t>
  </si>
  <si>
    <t xml:space="preserve">101040002475_1                </t>
  </si>
  <si>
    <t>Насос ГВС в комплекте /мкр 1 здание 7а/</t>
  </si>
  <si>
    <t xml:space="preserve">101040002476                  </t>
  </si>
  <si>
    <t xml:space="preserve">101040002477                  </t>
  </si>
  <si>
    <t>Насос отопления в комплекте /мкр 1 здание 7а/</t>
  </si>
  <si>
    <t xml:space="preserve">101040002478                  </t>
  </si>
  <si>
    <t xml:space="preserve">101040002479                  </t>
  </si>
  <si>
    <t>Теплообменник в комплекте /мкр 1 здание 7а/</t>
  </si>
  <si>
    <t xml:space="preserve">101040002480_1                </t>
  </si>
  <si>
    <t xml:space="preserve">101040002481_1                </t>
  </si>
  <si>
    <t xml:space="preserve">101040002482_1                </t>
  </si>
  <si>
    <t>Бак расширительный мембранный типа емкостью-500л /мкр 1 здание 7а/</t>
  </si>
  <si>
    <t xml:space="preserve">101040002483                  </t>
  </si>
  <si>
    <t xml:space="preserve">101040002484                  </t>
  </si>
  <si>
    <t>Ситема водоподготовки /мкр 1 здание 7а/</t>
  </si>
  <si>
    <t xml:space="preserve">101040002485                  </t>
  </si>
  <si>
    <t>Приточная вентиляция /мкр 1 здание 7а/</t>
  </si>
  <si>
    <t xml:space="preserve">101040002486_1                </t>
  </si>
  <si>
    <t>ГРУ /мкр 1 здание 7а/</t>
  </si>
  <si>
    <t xml:space="preserve">101040002487                  </t>
  </si>
  <si>
    <t>Щит котловой автоматики /мкр 1 здание 7а/</t>
  </si>
  <si>
    <t xml:space="preserve">101040002488                  </t>
  </si>
  <si>
    <t xml:space="preserve">101040002489_1                </t>
  </si>
  <si>
    <t xml:space="preserve">101040002490                  </t>
  </si>
  <si>
    <t xml:space="preserve">101040002491                  </t>
  </si>
  <si>
    <t>Щит общекотловой автоматики /мкр 1 здание 7а/</t>
  </si>
  <si>
    <t xml:space="preserve">101040002492_1                </t>
  </si>
  <si>
    <t>Узел учета тепла /мкр 1 здание 7а/</t>
  </si>
  <si>
    <t xml:space="preserve">101040002530                  </t>
  </si>
  <si>
    <t>Сигнализатор довзрывной концентрации газа /Промбаза п4 п3/1/</t>
  </si>
  <si>
    <t xml:space="preserve">101040002531                  </t>
  </si>
  <si>
    <t>Прибор РМТ 49ДК-1 /Промбаза п4 п3/1/</t>
  </si>
  <si>
    <t xml:space="preserve">101040002532                  </t>
  </si>
  <si>
    <t xml:space="preserve">101040002534                  </t>
  </si>
  <si>
    <t>Прибор РМТ 49ДК /Промбаза п4 п3/1/</t>
  </si>
  <si>
    <t xml:space="preserve">101040002535                  </t>
  </si>
  <si>
    <t xml:space="preserve">101040002536                  </t>
  </si>
  <si>
    <t xml:space="preserve">101040002537                  </t>
  </si>
  <si>
    <t>Датчик ЭРИС ВТ-300 /Промбаза п4 п3/1/</t>
  </si>
  <si>
    <t xml:space="preserve">101040002538                  </t>
  </si>
  <si>
    <t xml:space="preserve">101040002539                  </t>
  </si>
  <si>
    <t xml:space="preserve">101040002540                  </t>
  </si>
  <si>
    <t xml:space="preserve">101040002541                  </t>
  </si>
  <si>
    <t xml:space="preserve">101040002542                  </t>
  </si>
  <si>
    <t xml:space="preserve">101040002543                  </t>
  </si>
  <si>
    <t xml:space="preserve">101040002544                  </t>
  </si>
  <si>
    <t xml:space="preserve">101040002545                  </t>
  </si>
  <si>
    <t xml:space="preserve">101040002546                  </t>
  </si>
  <si>
    <t xml:space="preserve">101040002547                  </t>
  </si>
  <si>
    <t xml:space="preserve">101040002548                  </t>
  </si>
  <si>
    <t>Вентилятор ВДН-10/1000 (правый) /Промбаза п4 п3/1/</t>
  </si>
  <si>
    <t xml:space="preserve">101040002550                  </t>
  </si>
  <si>
    <t>Датчик ДРГ-800 газовый / /ул Нефтяников,2А/</t>
  </si>
  <si>
    <t xml:space="preserve">101040002553                  </t>
  </si>
  <si>
    <t>МЭО-100/63-0,63и-99у2 /Промбаза п4 п3/1/</t>
  </si>
  <si>
    <t xml:space="preserve">101040002554                  </t>
  </si>
  <si>
    <t xml:space="preserve">101040002555                  </t>
  </si>
  <si>
    <t xml:space="preserve">101040002556                  </t>
  </si>
  <si>
    <t xml:space="preserve">101040002557                  </t>
  </si>
  <si>
    <t xml:space="preserve">101040002558                  </t>
  </si>
  <si>
    <t xml:space="preserve">101040002559                  </t>
  </si>
  <si>
    <t xml:space="preserve">101040002560                  </t>
  </si>
  <si>
    <t xml:space="preserve">101040002561                  </t>
  </si>
  <si>
    <t xml:space="preserve">101040002562                  </t>
  </si>
  <si>
    <t xml:space="preserve">101040002563                  </t>
  </si>
  <si>
    <t xml:space="preserve">101040002565                  </t>
  </si>
  <si>
    <t>Датчик ДРС-800 Н /Промбаза п4 п3/1/</t>
  </si>
  <si>
    <t xml:space="preserve">101040002566                  </t>
  </si>
  <si>
    <t xml:space="preserve">101040002567                  </t>
  </si>
  <si>
    <t>МЭО-100/25-0,25Р-99 /Промбаза п4 п3/1/</t>
  </si>
  <si>
    <t xml:space="preserve">101040002568                  </t>
  </si>
  <si>
    <t xml:space="preserve">101040002569                  </t>
  </si>
  <si>
    <t xml:space="preserve">101040002573                  </t>
  </si>
  <si>
    <t>РДБК 1-50-35 (в комплекте с паспортом) /МАК-4/</t>
  </si>
  <si>
    <t xml:space="preserve">101040002574                  </t>
  </si>
  <si>
    <t>Измеритель довзрывных концентраций /Промбаза п4 п3/1/</t>
  </si>
  <si>
    <t xml:space="preserve">101040002575                  </t>
  </si>
  <si>
    <t>Газоанализатор "Хоббит-Т" /ул Нефтяников 2А/</t>
  </si>
  <si>
    <t xml:space="preserve">101040002576                  </t>
  </si>
  <si>
    <t>Насос Х-50-32-125 /ул Нефтяников 2А/</t>
  </si>
  <si>
    <t xml:space="preserve">101040002578                  </t>
  </si>
  <si>
    <t>Газоанализатор "Хоббит-Т" /Аэропорт 18/</t>
  </si>
  <si>
    <t xml:space="preserve">101040002580                  </t>
  </si>
  <si>
    <t>Насос КС12-50 с двигателем АИМ100L2 /Аэропорт 18/</t>
  </si>
  <si>
    <t xml:space="preserve">101040002582                  </t>
  </si>
  <si>
    <t xml:space="preserve">101040002586                  </t>
  </si>
  <si>
    <t>Насос КС12-50 с двигателем АИМ100L2 /Аэропорт,18/</t>
  </si>
  <si>
    <t xml:space="preserve">101040002587                  </t>
  </si>
  <si>
    <t>Шкаф ШАКС котельной в сборе /ул Урусова 5/</t>
  </si>
  <si>
    <t xml:space="preserve">101040002588                  </t>
  </si>
  <si>
    <t xml:space="preserve">101040002589                  </t>
  </si>
  <si>
    <t>Воздухонагреватель REMAK /ул Урусова 5/</t>
  </si>
  <si>
    <t xml:space="preserve">101040002590                  </t>
  </si>
  <si>
    <t>Радиальный вентилятор REMAK /ул Урусова 5/</t>
  </si>
  <si>
    <t xml:space="preserve">101040002591                  </t>
  </si>
  <si>
    <t>Заслонка с электроприводом REMAK /ул Урусова 5/</t>
  </si>
  <si>
    <t xml:space="preserve">101040002592                  </t>
  </si>
  <si>
    <t>Приточно-вытяжная вентиляционная решетка 500*250 /ул Ленина 91/</t>
  </si>
  <si>
    <t xml:space="preserve">101040002593                  </t>
  </si>
  <si>
    <t>Электродвигатель 75 квт /Ленина 92/</t>
  </si>
  <si>
    <t xml:space="preserve">101040002596                  </t>
  </si>
  <si>
    <t>Котел ТФ-16 *4,5 /Котельная Аэропорт/</t>
  </si>
  <si>
    <t xml:space="preserve">101040002597                  </t>
  </si>
  <si>
    <t xml:space="preserve">101040002598                  </t>
  </si>
  <si>
    <t>Датчик ДРГ-800 /Ленина 92/</t>
  </si>
  <si>
    <t xml:space="preserve">101040002602                  </t>
  </si>
  <si>
    <t>Прибор УРСВ-040-001 /Котельная Аэропорт/</t>
  </si>
  <si>
    <t xml:space="preserve">101040002603                  </t>
  </si>
  <si>
    <t xml:space="preserve">101040002604                  </t>
  </si>
  <si>
    <t>Датчик ДРГ М-800 /Ленина 92/</t>
  </si>
  <si>
    <t xml:space="preserve">108040003274                  </t>
  </si>
  <si>
    <t>Электроагрегат дизельный АД-100С-Т400-РН, дв.ММЗ Д-266.4, 1-я ст.</t>
  </si>
  <si>
    <t xml:space="preserve">108040003275                  </t>
  </si>
  <si>
    <t>РУ-0,4 кВ в ТП 6/0,4кВ № 1 (ячейки № 7,8,9,10, АВР)</t>
  </si>
  <si>
    <t xml:space="preserve">101040002147_1                </t>
  </si>
  <si>
    <t>Котел ПТВМ-30м №2 /Промбаза п4 п3/1/</t>
  </si>
  <si>
    <t xml:space="preserve">101040002152_1                </t>
  </si>
  <si>
    <t>Газоходы котла ПТВМ-30м № 3  /Промбаза п4 п3/1/</t>
  </si>
  <si>
    <t xml:space="preserve">101040002158                  </t>
  </si>
  <si>
    <t>Котел паровой ДКВР 10-13 № 4 /Промбаза п4 п3/1/</t>
  </si>
  <si>
    <t xml:space="preserve">101040002163_1                </t>
  </si>
  <si>
    <t>Дымосос ДН-15 /Промбаза п4 п3/1/</t>
  </si>
  <si>
    <t xml:space="preserve">101040002164                  </t>
  </si>
  <si>
    <t xml:space="preserve">101040002208_1                </t>
  </si>
  <si>
    <t>Вентилятор дутьевой ВДН-11,2 /Промбаза п4 п3/1/</t>
  </si>
  <si>
    <t xml:space="preserve">101040002209_1                </t>
  </si>
  <si>
    <t xml:space="preserve">101040002218_1                </t>
  </si>
  <si>
    <t>Насос НКУ 140м (2) /Промбаза п4 п3/1/</t>
  </si>
  <si>
    <t xml:space="preserve">101040002226_1                </t>
  </si>
  <si>
    <t>Экономайзер котла ДЕ-6.5 № 1 /Аэропорт 18/</t>
  </si>
  <si>
    <t xml:space="preserve">101040002227                  </t>
  </si>
  <si>
    <t>Дымосос ДН-11,2 / Аэропорт 18/</t>
  </si>
  <si>
    <t xml:space="preserve">101040002334                  </t>
  </si>
  <si>
    <t>Котел Burnham 1123 водогрейный МАК-1 /мкр Западный 23/</t>
  </si>
  <si>
    <t xml:space="preserve">101040002433_1                </t>
  </si>
  <si>
    <t>Комплект оборудования радиосвязи /ул Ленина 91/</t>
  </si>
  <si>
    <t xml:space="preserve">101060000708_1                </t>
  </si>
  <si>
    <t>Вентилятор  \ МАК-4 \</t>
  </si>
  <si>
    <t xml:space="preserve">101060000709_1                </t>
  </si>
  <si>
    <t>Воздухонагреватель  \ МАК-4 \</t>
  </si>
  <si>
    <t xml:space="preserve">101060000710_1                </t>
  </si>
  <si>
    <t xml:space="preserve">101060000711                  </t>
  </si>
  <si>
    <t>Воздухонагреватель  \ МАК-7 \</t>
  </si>
  <si>
    <t xml:space="preserve">101060000712                  </t>
  </si>
  <si>
    <t xml:space="preserve">101060000713                  </t>
  </si>
  <si>
    <t>Вентилятор во взрывоопасном исполнении  \ МАК-7 \</t>
  </si>
  <si>
    <t xml:space="preserve">101060001220_1                </t>
  </si>
  <si>
    <t>Мягкий уголок /Промбаза п4 п3/1/</t>
  </si>
  <si>
    <t>Вентилятор ВДН 11*2*2000 /Промбаза п4 п3/1/</t>
  </si>
  <si>
    <t>Газогорелочный блок 11НС КСМП-3 /ул Нефтяников 2А/</t>
  </si>
  <si>
    <t xml:space="preserve">101040002502_1 </t>
  </si>
  <si>
    <t>Механизм МЭО 100/25 /Промбаза п4 п3/1/</t>
  </si>
  <si>
    <t xml:space="preserve">101040002503_1 </t>
  </si>
  <si>
    <t xml:space="preserve">101040002504_1 </t>
  </si>
  <si>
    <t xml:space="preserve">101040002505_1 </t>
  </si>
  <si>
    <t xml:space="preserve">101040002510_1 </t>
  </si>
  <si>
    <t xml:space="preserve">101040002513_1 </t>
  </si>
  <si>
    <t xml:space="preserve">101040002200_1 </t>
  </si>
  <si>
    <t>Прибор А-100-11 /Промбаза п4 п3/1/</t>
  </si>
  <si>
    <t xml:space="preserve">101040002494_1 </t>
  </si>
  <si>
    <t>Расходомер Эрис ВП-225 /Промбаза п4 п3/1/</t>
  </si>
  <si>
    <t xml:space="preserve">101040002493_1 </t>
  </si>
  <si>
    <t>Счетчик БПИ-04 /Промбаза п4 п3/1/</t>
  </si>
  <si>
    <t xml:space="preserve">101040002174_1 </t>
  </si>
  <si>
    <t>Счетчик ЭРИС ВЛ /Промбаза п4 п3/1/</t>
  </si>
  <si>
    <t xml:space="preserve">101040002175_1 </t>
  </si>
  <si>
    <t>Фильтр мазута М-25 /Промбаза п4 п3/1/</t>
  </si>
  <si>
    <t>Электродвигатель 4АМ 250м 6УЗ /Промбаза п4 п3/1/</t>
  </si>
  <si>
    <t>Электрокранбалка подвесная г/п 1т 10,2м /Промбаза п4 п3/1/</t>
  </si>
  <si>
    <t xml:space="preserve">101040002172_1 </t>
  </si>
  <si>
    <t>Электроталь г/п 2т /Промбаза п4 п3/1/</t>
  </si>
  <si>
    <t>Вентилятор ВДН-8 котельная Аэропорт</t>
  </si>
  <si>
    <t xml:space="preserve">101040002517_1 </t>
  </si>
  <si>
    <t xml:space="preserve">г.Урай микрорайон 3, д60 </t>
  </si>
  <si>
    <t xml:space="preserve">г.Урай микрорайон 2, д 71а </t>
  </si>
  <si>
    <t>г.Урай, ул. Нефтяников 2А</t>
  </si>
  <si>
    <t>г.Урай ул.Нефтяников,2А</t>
  </si>
  <si>
    <t>г.Урай, поселок Аэропорт, 18</t>
  </si>
  <si>
    <t xml:space="preserve">г.Урай мик-н 1, здание №7А </t>
  </si>
  <si>
    <t xml:space="preserve">г.Урай микрорайон 2, д 71А </t>
  </si>
  <si>
    <t>г.Урай, мик-н Западный д.23, территория городской бани</t>
  </si>
  <si>
    <t>г.Урай, мик-н 3, близ жилого дома №11</t>
  </si>
  <si>
    <t xml:space="preserve">г.Урай, ул. Урусова д 5 </t>
  </si>
  <si>
    <t>Датчик ЭРИС ВТ-150 /Промбаза п4 п3/1/</t>
  </si>
  <si>
    <t>Котел ТФ-16 /Промбаза п4 п3/1/</t>
  </si>
  <si>
    <t xml:space="preserve">г.Урай, ул. Ленина 91 </t>
  </si>
  <si>
    <t>Электродвигатель /Промбаза п4 п3/1/</t>
  </si>
  <si>
    <t>Электродвигатель 110/3000 /Промбаза п4 п3/1/</t>
  </si>
  <si>
    <t xml:space="preserve">г.Урай, ул. Пионеров 6 </t>
  </si>
  <si>
    <t>г.Урай ул.Ленина 92</t>
  </si>
  <si>
    <t>г.Урай, мкр-н 2-й, территория, прилегающая к зданию МАК-8 (микрорайон 2, д.29а)</t>
  </si>
  <si>
    <t>Насос 1Д 315/71 /Промбаза п4 п3/1/</t>
  </si>
  <si>
    <t>Насос Д315/71 /Промбаза п4 п3/1/</t>
  </si>
  <si>
    <t>Наружные сети теплоснабжения здания акушерско-гинекологического корпуса</t>
  </si>
  <si>
    <t>Наружные сети  теплоснабжения «Ритуальные услуги»</t>
  </si>
  <si>
    <t>86АВ 003609</t>
  </si>
  <si>
    <t xml:space="preserve">108551000047                  </t>
  </si>
  <si>
    <t xml:space="preserve">108551000641                  </t>
  </si>
  <si>
    <t xml:space="preserve">108551000638                  </t>
  </si>
  <si>
    <t>108551000149</t>
  </si>
  <si>
    <t>86АА 084143</t>
  </si>
  <si>
    <t xml:space="preserve">108551000542                  </t>
  </si>
  <si>
    <t>108551000185</t>
  </si>
  <si>
    <t>108551000180</t>
  </si>
  <si>
    <t>108551000213</t>
  </si>
  <si>
    <t>108551000128</t>
  </si>
  <si>
    <t>108551000142</t>
  </si>
  <si>
    <t xml:space="preserve">108551000136                  </t>
  </si>
  <si>
    <t xml:space="preserve">108551000164                  </t>
  </si>
  <si>
    <t>108551000212</t>
  </si>
  <si>
    <t>108551000169</t>
  </si>
  <si>
    <t>108551000222</t>
  </si>
  <si>
    <t>108551000107</t>
  </si>
  <si>
    <t>108551000194</t>
  </si>
  <si>
    <t>108551000193</t>
  </si>
  <si>
    <t>108551000124</t>
  </si>
  <si>
    <t>108551000112</t>
  </si>
  <si>
    <t>108551000102</t>
  </si>
  <si>
    <t>108551000103</t>
  </si>
  <si>
    <t>108551000184</t>
  </si>
  <si>
    <t>108551000100</t>
  </si>
  <si>
    <t>108551000143</t>
  </si>
  <si>
    <t>108551000210</t>
  </si>
  <si>
    <t>108551000239</t>
  </si>
  <si>
    <t>108551000104</t>
  </si>
  <si>
    <t>108551000129</t>
  </si>
  <si>
    <t>108551000101</t>
  </si>
  <si>
    <t>108551000130</t>
  </si>
  <si>
    <t>108551000158</t>
  </si>
  <si>
    <t>108551000205</t>
  </si>
  <si>
    <t>108551000172</t>
  </si>
  <si>
    <t>108551000131</t>
  </si>
  <si>
    <t>108551000208</t>
  </si>
  <si>
    <t>108551000105</t>
  </si>
  <si>
    <t>108551000221</t>
  </si>
  <si>
    <t>108551000182</t>
  </si>
  <si>
    <t>108551000127</t>
  </si>
  <si>
    <t>108551000215</t>
  </si>
  <si>
    <t xml:space="preserve">108551000114                  </t>
  </si>
  <si>
    <t>72НЛ  550116</t>
  </si>
  <si>
    <t xml:space="preserve">108551000039                  </t>
  </si>
  <si>
    <t xml:space="preserve">108551000120                  </t>
  </si>
  <si>
    <t xml:space="preserve">108551000179                  </t>
  </si>
  <si>
    <t xml:space="preserve">108551000134                  </t>
  </si>
  <si>
    <t xml:space="preserve">108551000181                  </t>
  </si>
  <si>
    <t xml:space="preserve">108551000125                  </t>
  </si>
  <si>
    <t xml:space="preserve">108551000170                  </t>
  </si>
  <si>
    <t>108551000225</t>
  </si>
  <si>
    <t>108551000201</t>
  </si>
  <si>
    <t>108551000207</t>
  </si>
  <si>
    <t>108551000174</t>
  </si>
  <si>
    <t>108551000218</t>
  </si>
  <si>
    <t>108551000228</t>
  </si>
  <si>
    <t>108551000191</t>
  </si>
  <si>
    <t>108551000192</t>
  </si>
  <si>
    <t>108551000173</t>
  </si>
  <si>
    <t>108551000219</t>
  </si>
  <si>
    <t>108551000108</t>
  </si>
  <si>
    <t>108551000189</t>
  </si>
  <si>
    <t>108551000243</t>
  </si>
  <si>
    <t>108551000141</t>
  </si>
  <si>
    <t>108551000111</t>
  </si>
  <si>
    <t>108551000126</t>
  </si>
  <si>
    <t>108551000109</t>
  </si>
  <si>
    <t>108551000132</t>
  </si>
  <si>
    <t>108551000183</t>
  </si>
  <si>
    <t>108551000229</t>
  </si>
  <si>
    <t>108551000117</t>
  </si>
  <si>
    <t>108551000116</t>
  </si>
  <si>
    <t>108551000133</t>
  </si>
  <si>
    <t>108551000202</t>
  </si>
  <si>
    <t>108551000175</t>
  </si>
  <si>
    <t>108551000227</t>
  </si>
  <si>
    <t>108551000206</t>
  </si>
  <si>
    <t>108551000209</t>
  </si>
  <si>
    <t>108551000204</t>
  </si>
  <si>
    <t>108551000200</t>
  </si>
  <si>
    <t>108551000224</t>
  </si>
  <si>
    <t>108551000118</t>
  </si>
  <si>
    <t>108551000121</t>
  </si>
  <si>
    <t>108551000122</t>
  </si>
  <si>
    <t>108551000244</t>
  </si>
  <si>
    <t>108551000240</t>
  </si>
  <si>
    <t>108551000119</t>
  </si>
  <si>
    <t>108551000146</t>
  </si>
  <si>
    <t>108551000106</t>
  </si>
  <si>
    <t>108551000145</t>
  </si>
  <si>
    <t>108551000123</t>
  </si>
  <si>
    <t>108551000226</t>
  </si>
  <si>
    <t>108551000110</t>
  </si>
  <si>
    <t>72НК  705209</t>
  </si>
  <si>
    <t>86АБ  434023</t>
  </si>
  <si>
    <t>108551000151,  108551000152, 108551000153</t>
  </si>
  <si>
    <t xml:space="preserve">108551000177                  </t>
  </si>
  <si>
    <t>108551000154,  108551000155, 108551000156, 108551000157</t>
  </si>
  <si>
    <t xml:space="preserve">108551000135                  </t>
  </si>
  <si>
    <t xml:space="preserve">108551000147                  </t>
  </si>
  <si>
    <t>108551000216</t>
  </si>
  <si>
    <t>108551000163</t>
  </si>
  <si>
    <t>108551000150</t>
  </si>
  <si>
    <t>108551000139</t>
  </si>
  <si>
    <t>108551000159</t>
  </si>
  <si>
    <t>108551000140</t>
  </si>
  <si>
    <t>108551000236</t>
  </si>
  <si>
    <t>108551000176</t>
  </si>
  <si>
    <t>108551000171</t>
  </si>
  <si>
    <t>108551000148</t>
  </si>
  <si>
    <t>108551000190</t>
  </si>
  <si>
    <t>108551000242</t>
  </si>
  <si>
    <t>108551000138</t>
  </si>
  <si>
    <t>108551000220</t>
  </si>
  <si>
    <t>108551000241</t>
  </si>
  <si>
    <t>108551000238</t>
  </si>
  <si>
    <t>108551000217</t>
  </si>
  <si>
    <t>108551000137</t>
  </si>
  <si>
    <t xml:space="preserve">108551000161, 108551000144     </t>
  </si>
  <si>
    <t>108551000162</t>
  </si>
  <si>
    <t>108551000178</t>
  </si>
  <si>
    <t>108551000165</t>
  </si>
  <si>
    <t xml:space="preserve">108551000167                  </t>
  </si>
  <si>
    <t>108551000195</t>
  </si>
  <si>
    <t>108551000186</t>
  </si>
  <si>
    <t>108551000197</t>
  </si>
  <si>
    <t>108551000203</t>
  </si>
  <si>
    <t>108551000223</t>
  </si>
  <si>
    <t>108551000214</t>
  </si>
  <si>
    <t>108551000233</t>
  </si>
  <si>
    <t xml:space="preserve">108551000722, 108551000725                     </t>
  </si>
  <si>
    <t>108551000231</t>
  </si>
  <si>
    <t>108551000232</t>
  </si>
  <si>
    <t>108551000249</t>
  </si>
  <si>
    <t>108551000248</t>
  </si>
  <si>
    <t xml:space="preserve">108551000041                  </t>
  </si>
  <si>
    <t>108551000211</t>
  </si>
  <si>
    <t>108551000246</t>
  </si>
  <si>
    <t>108551000247</t>
  </si>
  <si>
    <t>108551000237</t>
  </si>
  <si>
    <t>108551000230</t>
  </si>
  <si>
    <t>108551000235</t>
  </si>
  <si>
    <t>108551000245</t>
  </si>
  <si>
    <t xml:space="preserve">108551000704                  </t>
  </si>
  <si>
    <t xml:space="preserve">86АБ  819926        </t>
  </si>
  <si>
    <t xml:space="preserve">108551000518                  </t>
  </si>
  <si>
    <t>86-АА 084482, 86-АА 085074, 86-АА 085816</t>
  </si>
  <si>
    <t>24.05.2016, 24.05.2016, 12.07.2016</t>
  </si>
  <si>
    <t xml:space="preserve">108551000670, 108551000671, 108551000739                    </t>
  </si>
  <si>
    <t>72 НК 106567</t>
  </si>
  <si>
    <t>72НК 063156</t>
  </si>
  <si>
    <t>72НК 063435</t>
  </si>
  <si>
    <t>72НК 063751</t>
  </si>
  <si>
    <t>Канализация</t>
  </si>
  <si>
    <t>72НЛ  550727</t>
  </si>
  <si>
    <t>Сооружение, назначение: теплоснабжения жилого дома №15 микрорайон 2А</t>
  </si>
  <si>
    <t>Наружные тепловые сети микрорайон «2А» к жилому дому №5</t>
  </si>
  <si>
    <t>Наружные сети теплоснабжения от ТК-17 до гостиницы «Лайнер»</t>
  </si>
  <si>
    <t>Инженерные сети теплоснабжения</t>
  </si>
  <si>
    <t>Наружные сети теплоснабжения к зданию КТВС м-н Аэропорт 29а</t>
  </si>
  <si>
    <t>Наружные сети теплоснабжения жилого дома №11 микрорайон «2А»</t>
  </si>
  <si>
    <t>Наружные тепловые сети микрорайон «2А» к жилому дому № 21</t>
  </si>
  <si>
    <t>Наружные сети теплоснабжения от ТК-17/4 к жилым домам на ул. Береговая 1</t>
  </si>
  <si>
    <t>Наружные сети теплоснабжения к кафе «Паровозик»</t>
  </si>
  <si>
    <t>Наружные сети теплоснабжения к кафе «Айсберг»</t>
  </si>
  <si>
    <t>Наружные сети теплоснабжения к туалету в парке аттракционов</t>
  </si>
  <si>
    <t>Наружные сети теплоснабжения здания СЭС</t>
  </si>
  <si>
    <t>Наружные сети теплоснабжения здания  Налоговой инспекции</t>
  </si>
  <si>
    <t>Наружные сети теплоснабжения от магистральной теплотрассы диаметром 500 мм в сторону Колледжа</t>
  </si>
  <si>
    <t>108030002306</t>
  </si>
  <si>
    <t>108030002307</t>
  </si>
  <si>
    <t>108030002308</t>
  </si>
  <si>
    <t>108030002309</t>
  </si>
  <si>
    <t>108030002310</t>
  </si>
  <si>
    <t>108030002311</t>
  </si>
  <si>
    <t>108030002312</t>
  </si>
  <si>
    <t>108030002313</t>
  </si>
  <si>
    <t>108030002314</t>
  </si>
  <si>
    <t>108030002315</t>
  </si>
  <si>
    <t>108030002316</t>
  </si>
  <si>
    <t>108030002317</t>
  </si>
  <si>
    <t>108030002318</t>
  </si>
  <si>
    <t>108030002319</t>
  </si>
  <si>
    <t>86-АВ 005354</t>
  </si>
  <si>
    <t>86-АВ 005514</t>
  </si>
  <si>
    <t>86-АВ 005480</t>
  </si>
  <si>
    <t>86-АВ 003508</t>
  </si>
  <si>
    <t>86-АВ 004685</t>
  </si>
  <si>
    <t>86-АВ 003446</t>
  </si>
  <si>
    <t>86-АВ 003505</t>
  </si>
  <si>
    <t>86-АВ 003499</t>
  </si>
  <si>
    <t>86-АВ 003515</t>
  </si>
  <si>
    <t>86-АВ 003450</t>
  </si>
  <si>
    <t>86-АВ 003374</t>
  </si>
  <si>
    <t>86-АВ 003445</t>
  </si>
  <si>
    <t>86-АВ 003506</t>
  </si>
  <si>
    <t>86-АВ 003514</t>
  </si>
  <si>
    <t>г.Урай, микрорайон 2А, от точки врезки к жилому дому №15</t>
  </si>
  <si>
    <t>г.Урай, микрорайон 2А, от от тепловой камеры Н-7/3 (ТКН-7/3) к жилому дому №5</t>
  </si>
  <si>
    <t xml:space="preserve"> г.Урай, от ТК-17 до здания гостиницы «Лайнер»</t>
  </si>
  <si>
    <t>г.Урай, мкр. Электросети, от теплового пункта к жилым домам №1,2,3,4, 5</t>
  </si>
  <si>
    <t>г.Урай, мкр. Аэропорт от ТК-16 до здания КТВС</t>
  </si>
  <si>
    <t>г.Урай, микрорайон «2А», от тепловой камеры Н-10/1 (ТКН-10/1) напротив жилого дома №13 до тепловой камеры Н-10/1а (ТКН-10/1А) (на углу жилого дома №13) к жилому дому №11</t>
  </si>
  <si>
    <t>г.Урай, микрорайон 2А, от тепловой камеры 12/5 (ТК-12/5) к жилому дому №21</t>
  </si>
  <si>
    <t>г.Урай, от ТК 17/4 до ж/д 1 улица Береговая</t>
  </si>
  <si>
    <t>г.Урай, мкр. Западный, от здания ж.д. 15 до здания кафе</t>
  </si>
  <si>
    <t xml:space="preserve"> г.Урай, мкр. 2, от ТК 2/1а до здания кафе</t>
  </si>
  <si>
    <t>г.Урай, мкр. 2, Парк аттракционов от ТК 8/3 до здания туалета</t>
  </si>
  <si>
    <t>г.Урай, ул.Чехова, от ТКН-5/1 до ТКН-5/2 к зданию СЭС (ул.Чехова 9 до лаборатории (ул.Чехова9/1)</t>
  </si>
  <si>
    <t>г.Урай, от ТКБ-5 улица Кольцова до здания налоговой инспекции (улица Садовая,1)</t>
  </si>
  <si>
    <t>г.Урай, от точки врезки в магистральную теплотрассу диаметром 500 мм до здания колледжа</t>
  </si>
  <si>
    <t>86АВ  002997</t>
  </si>
  <si>
    <t>Остаточная стоимость на 01.11.2016</t>
  </si>
  <si>
    <t>к конкурсной документации по проведению</t>
  </si>
  <si>
    <t>открытого конкурса на право заключения</t>
  </si>
  <si>
    <t xml:space="preserve">концессионного соглашения по Лоту № 1 - </t>
  </si>
  <si>
    <t xml:space="preserve">объекты теплоснабжения, централизованные </t>
  </si>
  <si>
    <t>системы горячего водоснабжения</t>
  </si>
  <si>
    <t>(объекты инженерной инфраструктуры (сооружения))</t>
  </si>
  <si>
    <t>г.Урай, микрорайон 2 от тепловой камеры 10/2 (ТК-10/2) до здания госбанка (№ дома 62)</t>
  </si>
  <si>
    <t xml:space="preserve">г.Урай, наружные тепловые сети по улице Ленина от тепловой камеры-10 (ТК-10) до тепловой камеры-16 (ТК-16) </t>
  </si>
  <si>
    <t>(движимое имущество)</t>
  </si>
  <si>
    <t xml:space="preserve">объекты теплоснабжения и централизованные </t>
  </si>
  <si>
    <t>(здания и помещения)</t>
  </si>
  <si>
    <t>Установка мазутоснабжения.здание (строение) под насосную,метрологию, гараж</t>
  </si>
  <si>
    <t>таблица 1</t>
  </si>
  <si>
    <t>таблица 2</t>
  </si>
  <si>
    <t>таблица 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</si>
</sst>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 ##0.00"/>
    <numFmt numFmtId="173" formatCode="#,##0.00;[Red]\-#,##0.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Verdana"/>
      <family val="2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Verdana"/>
      <family val="2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sz val="16"/>
      <color theme="1"/>
      <name val="Times New Roman"/>
      <family val="1"/>
    </font>
    <font>
      <sz val="16"/>
      <color theme="1"/>
      <name val="Verdan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medium">
        <color rgb="FF000000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>
      <alignment horizontal="left"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4" fontId="5" fillId="0" borderId="0" xfId="0" applyNumberFormat="1" applyFont="1" applyFill="1" applyAlignment="1">
      <alignment vertical="top" wrapText="1"/>
    </xf>
    <xf numFmtId="4" fontId="5" fillId="0" borderId="0" xfId="0" applyNumberFormat="1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 wrapText="1"/>
    </xf>
    <xf numFmtId="4" fontId="2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6" fillId="0" borderId="0" xfId="0" applyFont="1" applyAlignment="1">
      <alignment horizontal="center" vertical="top" wrapText="1"/>
    </xf>
    <xf numFmtId="0" fontId="5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4" fontId="14" fillId="0" borderId="0" xfId="0" applyNumberFormat="1" applyFont="1" applyFill="1" applyAlignment="1">
      <alignment vertical="top" wrapText="1"/>
    </xf>
    <xf numFmtId="4" fontId="14" fillId="0" borderId="0" xfId="0" applyNumberFormat="1" applyFont="1" applyFill="1" applyAlignment="1">
      <alignment horizontal="right" vertical="top" wrapText="1"/>
    </xf>
    <xf numFmtId="172" fontId="14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0" fontId="14" fillId="33" borderId="0" xfId="0" applyFont="1" applyFill="1" applyAlignment="1">
      <alignment horizontal="left" vertical="top" wrapText="1"/>
    </xf>
    <xf numFmtId="14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top" wrapText="1"/>
    </xf>
    <xf numFmtId="4" fontId="1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14" fontId="15" fillId="33" borderId="11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 wrapText="1"/>
    </xf>
    <xf numFmtId="1" fontId="15" fillId="0" borderId="10" xfId="0" applyNumberFormat="1" applyFont="1" applyFill="1" applyBorder="1" applyAlignment="1">
      <alignment horizontal="center" vertical="top" wrapText="1"/>
    </xf>
    <xf numFmtId="0" fontId="56" fillId="0" borderId="10" xfId="0" applyNumberFormat="1" applyFont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173" fontId="56" fillId="0" borderId="10" xfId="0" applyNumberFormat="1" applyFont="1" applyBorder="1" applyAlignment="1">
      <alignment horizontal="right" vertical="top"/>
    </xf>
    <xf numFmtId="49" fontId="15" fillId="0" borderId="10" xfId="0" applyNumberFormat="1" applyFont="1" applyFill="1" applyBorder="1" applyAlignment="1">
      <alignment vertical="top" wrapText="1"/>
    </xf>
    <xf numFmtId="172" fontId="15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5" fillId="33" borderId="10" xfId="0" applyNumberFormat="1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vertical="top" wrapText="1"/>
    </xf>
    <xf numFmtId="49" fontId="15" fillId="0" borderId="12" xfId="0" applyNumberFormat="1" applyFont="1" applyFill="1" applyBorder="1" applyAlignment="1">
      <alignment vertical="top" wrapText="1"/>
    </xf>
    <xf numFmtId="14" fontId="15" fillId="33" borderId="10" xfId="0" applyNumberFormat="1" applyFont="1" applyFill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 wrapText="1"/>
    </xf>
    <xf numFmtId="0" fontId="56" fillId="33" borderId="13" xfId="0" applyNumberFormat="1" applyFont="1" applyFill="1" applyBorder="1" applyAlignment="1">
      <alignment horizontal="left" vertical="top" wrapText="1"/>
    </xf>
    <xf numFmtId="14" fontId="15" fillId="33" borderId="10" xfId="0" applyNumberFormat="1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left" vertical="top" wrapText="1"/>
    </xf>
    <xf numFmtId="0" fontId="15" fillId="33" borderId="12" xfId="52" applyNumberFormat="1" applyFont="1" applyFill="1" applyBorder="1" applyAlignment="1">
      <alignment vertical="top" wrapText="1"/>
      <protection/>
    </xf>
    <xf numFmtId="49" fontId="57" fillId="0" borderId="0" xfId="0" applyNumberFormat="1" applyFont="1" applyAlignment="1">
      <alignment wrapText="1"/>
    </xf>
    <xf numFmtId="0" fontId="56" fillId="0" borderId="10" xfId="0" applyNumberFormat="1" applyFont="1" applyBorder="1" applyAlignment="1">
      <alignment horizontal="right" vertical="top"/>
    </xf>
    <xf numFmtId="0" fontId="15" fillId="0" borderId="14" xfId="0" applyFont="1" applyBorder="1" applyAlignment="1">
      <alignment vertical="top" wrapText="1"/>
    </xf>
    <xf numFmtId="14" fontId="15" fillId="33" borderId="15" xfId="0" applyNumberFormat="1" applyFont="1" applyFill="1" applyBorder="1" applyAlignment="1">
      <alignment horizontal="left" vertical="top"/>
    </xf>
    <xf numFmtId="49" fontId="15" fillId="0" borderId="15" xfId="0" applyNumberFormat="1" applyFont="1" applyBorder="1" applyAlignment="1">
      <alignment horizontal="left" vertical="top" wrapText="1"/>
    </xf>
    <xf numFmtId="0" fontId="58" fillId="33" borderId="13" xfId="0" applyNumberFormat="1" applyFont="1" applyFill="1" applyBorder="1" applyAlignment="1">
      <alignment horizontal="left" vertical="top" wrapText="1"/>
    </xf>
    <xf numFmtId="14" fontId="15" fillId="33" borderId="10" xfId="0" applyNumberFormat="1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0" fontId="15" fillId="33" borderId="12" xfId="52" applyNumberFormat="1" applyFont="1" applyFill="1" applyBorder="1" applyAlignment="1">
      <alignment horizontal="justify" vertical="top" wrapText="1"/>
      <protection/>
    </xf>
    <xf numFmtId="180" fontId="15" fillId="33" borderId="10" xfId="0" applyNumberFormat="1" applyFont="1" applyFill="1" applyBorder="1" applyAlignment="1">
      <alignment horizontal="left" vertical="top" wrapText="1"/>
    </xf>
    <xf numFmtId="0" fontId="15" fillId="33" borderId="12" xfId="52" applyFont="1" applyFill="1" applyBorder="1" applyAlignment="1">
      <alignment horizontal="justify" vertical="top" wrapText="1"/>
      <protection/>
    </xf>
    <xf numFmtId="0" fontId="15" fillId="0" borderId="10" xfId="0" applyFont="1" applyBorder="1" applyAlignment="1">
      <alignment vertical="top" wrapText="1"/>
    </xf>
    <xf numFmtId="49" fontId="15" fillId="33" borderId="10" xfId="52" applyNumberFormat="1" applyFont="1" applyFill="1" applyBorder="1" applyAlignment="1">
      <alignment horizontal="left" vertical="top" wrapText="1"/>
      <protection/>
    </xf>
    <xf numFmtId="0" fontId="56" fillId="33" borderId="16" xfId="0" applyFont="1" applyFill="1" applyBorder="1" applyAlignment="1">
      <alignment vertical="top" wrapText="1"/>
    </xf>
    <xf numFmtId="0" fontId="16" fillId="33" borderId="17" xfId="0" applyFont="1" applyFill="1" applyBorder="1" applyAlignment="1">
      <alignment horizontal="left" vertical="top" wrapText="1"/>
    </xf>
    <xf numFmtId="1" fontId="15" fillId="0" borderId="10" xfId="0" applyNumberFormat="1" applyFont="1" applyFill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49" fontId="15" fillId="33" borderId="12" xfId="52" applyNumberFormat="1" applyFont="1" applyFill="1" applyBorder="1" applyAlignment="1">
      <alignment horizontal="left" vertical="top" wrapText="1"/>
      <protection/>
    </xf>
    <xf numFmtId="0" fontId="15" fillId="33" borderId="10" xfId="0" applyNumberFormat="1" applyFont="1" applyFill="1" applyBorder="1" applyAlignment="1">
      <alignment vertical="top" wrapText="1"/>
    </xf>
    <xf numFmtId="0" fontId="16" fillId="33" borderId="18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top"/>
    </xf>
    <xf numFmtId="0" fontId="15" fillId="0" borderId="10" xfId="0" applyNumberFormat="1" applyFont="1" applyBorder="1" applyAlignment="1">
      <alignment vertical="top" wrapText="1"/>
    </xf>
    <xf numFmtId="0" fontId="15" fillId="33" borderId="12" xfId="0" applyFont="1" applyFill="1" applyBorder="1" applyAlignment="1">
      <alignment horizontal="justify" vertical="top" wrapText="1"/>
    </xf>
    <xf numFmtId="49" fontId="56" fillId="33" borderId="13" xfId="0" applyNumberFormat="1" applyFont="1" applyFill="1" applyBorder="1" applyAlignment="1">
      <alignment horizontal="left" vertical="top" wrapText="1"/>
    </xf>
    <xf numFmtId="179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179" fontId="15" fillId="0" borderId="10" xfId="0" applyNumberFormat="1" applyFont="1" applyFill="1" applyBorder="1" applyAlignment="1">
      <alignment horizontal="right" vertical="top" wrapText="1"/>
    </xf>
    <xf numFmtId="0" fontId="15" fillId="33" borderId="12" xfId="52" applyFont="1" applyFill="1" applyBorder="1" applyAlignment="1">
      <alignment vertical="top" wrapText="1"/>
      <protection/>
    </xf>
    <xf numFmtId="0" fontId="15" fillId="33" borderId="18" xfId="0" applyFont="1" applyFill="1" applyBorder="1" applyAlignment="1">
      <alignment horizontal="left" vertical="top" wrapText="1"/>
    </xf>
    <xf numFmtId="0" fontId="16" fillId="33" borderId="18" xfId="0" applyFont="1" applyFill="1" applyBorder="1" applyAlignment="1">
      <alignment vertical="top" wrapText="1"/>
    </xf>
    <xf numFmtId="0" fontId="15" fillId="0" borderId="0" xfId="0" applyFont="1" applyAlignment="1">
      <alignment vertical="top" wrapText="1"/>
    </xf>
    <xf numFmtId="172" fontId="15" fillId="33" borderId="10" xfId="0" applyNumberFormat="1" applyFont="1" applyFill="1" applyBorder="1" applyAlignment="1">
      <alignment vertical="top" wrapText="1"/>
    </xf>
    <xf numFmtId="180" fontId="15" fillId="33" borderId="10" xfId="52" applyNumberFormat="1" applyFont="1" applyFill="1" applyBorder="1" applyAlignment="1">
      <alignment horizontal="left" vertical="top" wrapText="1"/>
      <protection/>
    </xf>
    <xf numFmtId="0" fontId="16" fillId="33" borderId="0" xfId="0" applyFont="1" applyFill="1" applyAlignment="1">
      <alignment vertical="top" wrapText="1"/>
    </xf>
    <xf numFmtId="0" fontId="56" fillId="33" borderId="12" xfId="0" applyFont="1" applyFill="1" applyBorder="1" applyAlignment="1">
      <alignment horizontal="justify" vertical="top" wrapText="1"/>
    </xf>
    <xf numFmtId="0" fontId="56" fillId="33" borderId="10" xfId="0" applyNumberFormat="1" applyFont="1" applyFill="1" applyBorder="1" applyAlignment="1">
      <alignment horizontal="left" vertical="top" wrapText="1"/>
    </xf>
    <xf numFmtId="49" fontId="56" fillId="33" borderId="19" xfId="0" applyNumberFormat="1" applyFont="1" applyFill="1" applyBorder="1" applyAlignment="1">
      <alignment horizontal="left" vertical="top" wrapText="1"/>
    </xf>
    <xf numFmtId="14" fontId="15" fillId="33" borderId="10" xfId="0" applyNumberFormat="1" applyFont="1" applyFill="1" applyBorder="1" applyAlignment="1">
      <alignment vertical="top"/>
    </xf>
    <xf numFmtId="49" fontId="15" fillId="33" borderId="10" xfId="0" applyNumberFormat="1" applyFont="1" applyFill="1" applyBorder="1" applyAlignment="1">
      <alignment horizontal="left" vertical="top"/>
    </xf>
    <xf numFmtId="0" fontId="15" fillId="33" borderId="14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5" fillId="33" borderId="10" xfId="52" applyFont="1" applyFill="1" applyBorder="1" applyAlignment="1">
      <alignment vertical="top" wrapText="1"/>
      <protection/>
    </xf>
    <xf numFmtId="49" fontId="15" fillId="33" borderId="15" xfId="0" applyNumberFormat="1" applyFont="1" applyFill="1" applyBorder="1" applyAlignment="1">
      <alignment horizontal="left" vertical="top" wrapText="1"/>
    </xf>
    <xf numFmtId="0" fontId="15" fillId="33" borderId="15" xfId="0" applyFont="1" applyFill="1" applyBorder="1" applyAlignment="1">
      <alignment horizontal="left" vertical="top"/>
    </xf>
    <xf numFmtId="0" fontId="59" fillId="0" borderId="10" xfId="0" applyFont="1" applyBorder="1" applyAlignment="1">
      <alignment vertical="top" wrapText="1"/>
    </xf>
    <xf numFmtId="0" fontId="59" fillId="0" borderId="12" xfId="0" applyFont="1" applyBorder="1" applyAlignment="1">
      <alignment horizontal="left" vertical="top" wrapText="1"/>
    </xf>
    <xf numFmtId="0" fontId="59" fillId="0" borderId="12" xfId="0" applyFont="1" applyBorder="1" applyAlignment="1">
      <alignment vertical="top" wrapText="1"/>
    </xf>
    <xf numFmtId="0" fontId="59" fillId="33" borderId="10" xfId="0" applyFont="1" applyFill="1" applyBorder="1" applyAlignment="1">
      <alignment vertical="top" wrapText="1"/>
    </xf>
    <xf numFmtId="0" fontId="59" fillId="33" borderId="12" xfId="0" applyFont="1" applyFill="1" applyBorder="1" applyAlignment="1">
      <alignment vertical="top" wrapText="1"/>
    </xf>
    <xf numFmtId="0" fontId="15" fillId="33" borderId="11" xfId="0" applyFont="1" applyFill="1" applyBorder="1" applyAlignment="1">
      <alignment horizontal="left" vertical="top" wrapText="1"/>
    </xf>
    <xf numFmtId="49" fontId="15" fillId="33" borderId="11" xfId="0" applyNumberFormat="1" applyFont="1" applyFill="1" applyBorder="1" applyAlignment="1">
      <alignment horizontal="left" vertical="top" wrapText="1"/>
    </xf>
    <xf numFmtId="49" fontId="56" fillId="33" borderId="20" xfId="0" applyNumberFormat="1" applyFont="1" applyFill="1" applyBorder="1" applyAlignment="1">
      <alignment horizontal="left" vertical="top" wrapText="1"/>
    </xf>
    <xf numFmtId="1" fontId="15" fillId="0" borderId="10" xfId="0" applyNumberFormat="1" applyFont="1" applyFill="1" applyBorder="1" applyAlignment="1">
      <alignment horizontal="left" vertical="top" wrapText="1"/>
    </xf>
    <xf numFmtId="49" fontId="56" fillId="33" borderId="10" xfId="0" applyNumberFormat="1" applyFont="1" applyFill="1" applyBorder="1" applyAlignment="1">
      <alignment horizontal="left" vertical="top" wrapText="1"/>
    </xf>
    <xf numFmtId="49" fontId="56" fillId="0" borderId="10" xfId="0" applyNumberFormat="1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12" xfId="0" applyFont="1" applyBorder="1" applyAlignment="1">
      <alignment wrapText="1"/>
    </xf>
    <xf numFmtId="0" fontId="56" fillId="0" borderId="10" xfId="0" applyFont="1" applyBorder="1" applyAlignment="1">
      <alignment vertical="top" wrapText="1"/>
    </xf>
    <xf numFmtId="4" fontId="17" fillId="0" borderId="10" xfId="0" applyNumberFormat="1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left" vertical="top" wrapText="1"/>
    </xf>
    <xf numFmtId="0" fontId="17" fillId="33" borderId="0" xfId="0" applyFont="1" applyFill="1" applyAlignment="1">
      <alignment horizontal="left" vertical="top" wrapText="1"/>
    </xf>
    <xf numFmtId="0" fontId="18" fillId="33" borderId="12" xfId="52" applyNumberFormat="1" applyFont="1" applyFill="1" applyBorder="1" applyAlignment="1">
      <alignment vertical="top" wrapText="1"/>
      <protection/>
    </xf>
    <xf numFmtId="0" fontId="18" fillId="33" borderId="12" xfId="52" applyNumberFormat="1" applyFont="1" applyFill="1" applyBorder="1" applyAlignment="1">
      <alignment horizontal="justify" vertical="top" wrapText="1"/>
      <protection/>
    </xf>
    <xf numFmtId="0" fontId="19" fillId="33" borderId="12" xfId="52" applyNumberFormat="1" applyFont="1" applyFill="1" applyBorder="1" applyAlignment="1">
      <alignment horizontal="justify" vertical="top" wrapText="1"/>
      <protection/>
    </xf>
    <xf numFmtId="0" fontId="15" fillId="33" borderId="12" xfId="0" applyNumberFormat="1" applyFont="1" applyFill="1" applyBorder="1" applyAlignment="1">
      <alignment horizontal="left" vertical="top" wrapText="1"/>
    </xf>
    <xf numFmtId="0" fontId="18" fillId="0" borderId="12" xfId="0" applyFont="1" applyBorder="1" applyAlignment="1">
      <alignment vertical="top" wrapText="1"/>
    </xf>
    <xf numFmtId="0" fontId="18" fillId="33" borderId="12" xfId="0" applyNumberFormat="1" applyFont="1" applyFill="1" applyBorder="1" applyAlignment="1">
      <alignment horizontal="justify" vertical="top" wrapText="1"/>
    </xf>
    <xf numFmtId="0" fontId="56" fillId="0" borderId="12" xfId="0" applyFont="1" applyBorder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1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173" fontId="13" fillId="0" borderId="10" xfId="0" applyNumberFormat="1" applyFont="1" applyBorder="1" applyAlignment="1">
      <alignment horizontal="right" vertical="top"/>
    </xf>
    <xf numFmtId="0" fontId="60" fillId="0" borderId="10" xfId="0" applyNumberFormat="1" applyFont="1" applyBorder="1" applyAlignment="1">
      <alignment horizontal="right" vertical="top"/>
    </xf>
    <xf numFmtId="0" fontId="13" fillId="33" borderId="10" xfId="0" applyFont="1" applyFill="1" applyBorder="1" applyAlignment="1">
      <alignment vertical="top" wrapText="1"/>
    </xf>
    <xf numFmtId="173" fontId="60" fillId="0" borderId="10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vertical="top" wrapText="1"/>
    </xf>
    <xf numFmtId="0" fontId="13" fillId="0" borderId="10" xfId="0" applyNumberFormat="1" applyFont="1" applyBorder="1" applyAlignment="1">
      <alignment horizontal="right" vertical="top"/>
    </xf>
    <xf numFmtId="180" fontId="13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vertical="top" wrapText="1"/>
    </xf>
    <xf numFmtId="4" fontId="13" fillId="33" borderId="10" xfId="0" applyNumberFormat="1" applyFont="1" applyFill="1" applyBorder="1" applyAlignment="1">
      <alignment horizontal="right" vertical="top" wrapText="1"/>
    </xf>
    <xf numFmtId="2" fontId="13" fillId="33" borderId="10" xfId="0" applyNumberFormat="1" applyFont="1" applyFill="1" applyBorder="1" applyAlignment="1">
      <alignment horizontal="right" vertical="top" wrapText="1"/>
    </xf>
    <xf numFmtId="180" fontId="13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vertical="top" wrapText="1"/>
    </xf>
    <xf numFmtId="4" fontId="13" fillId="0" borderId="10" xfId="0" applyNumberFormat="1" applyFont="1" applyBorder="1" applyAlignment="1">
      <alignment horizontal="righ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14" fontId="13" fillId="0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left" vertical="top" wrapText="1"/>
    </xf>
    <xf numFmtId="49" fontId="61" fillId="0" borderId="10" xfId="0" applyNumberFormat="1" applyFont="1" applyBorder="1" applyAlignment="1">
      <alignment horizontal="left" vertical="top" wrapText="1"/>
    </xf>
    <xf numFmtId="0" fontId="60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4" fontId="13" fillId="33" borderId="11" xfId="0" applyNumberFormat="1" applyFont="1" applyFill="1" applyBorder="1" applyAlignment="1">
      <alignment vertical="top"/>
    </xf>
    <xf numFmtId="49" fontId="13" fillId="33" borderId="11" xfId="0" applyNumberFormat="1" applyFont="1" applyFill="1" applyBorder="1" applyAlignment="1">
      <alignment vertical="top" wrapText="1"/>
    </xf>
    <xf numFmtId="180" fontId="13" fillId="33" borderId="11" xfId="0" applyNumberFormat="1" applyFont="1" applyFill="1" applyBorder="1" applyAlignment="1">
      <alignment horizontal="left" vertical="top" wrapText="1"/>
    </xf>
    <xf numFmtId="14" fontId="13" fillId="33" borderId="11" xfId="0" applyNumberFormat="1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14" fontId="13" fillId="33" borderId="10" xfId="0" applyNumberFormat="1" applyFont="1" applyFill="1" applyBorder="1" applyAlignment="1">
      <alignment vertical="top"/>
    </xf>
    <xf numFmtId="49" fontId="13" fillId="33" borderId="10" xfId="0" applyNumberFormat="1" applyFont="1" applyFill="1" applyBorder="1" applyAlignment="1">
      <alignment vertical="top" wrapText="1"/>
    </xf>
    <xf numFmtId="180" fontId="13" fillId="33" borderId="10" xfId="0" applyNumberFormat="1" applyFont="1" applyFill="1" applyBorder="1" applyAlignment="1">
      <alignment horizontal="left" vertical="top" wrapText="1"/>
    </xf>
    <xf numFmtId="14" fontId="13" fillId="33" borderId="10" xfId="0" applyNumberFormat="1" applyFont="1" applyFill="1" applyBorder="1" applyAlignment="1">
      <alignment vertical="top" wrapText="1"/>
    </xf>
    <xf numFmtId="0" fontId="60" fillId="33" borderId="13" xfId="0" applyNumberFormat="1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180" fontId="13" fillId="33" borderId="11" xfId="52" applyNumberFormat="1" applyFont="1" applyFill="1" applyBorder="1" applyAlignment="1">
      <alignment horizontal="left" vertical="top" wrapText="1"/>
      <protection/>
    </xf>
    <xf numFmtId="180" fontId="13" fillId="33" borderId="10" xfId="0" applyNumberFormat="1" applyFont="1" applyFill="1" applyBorder="1" applyAlignment="1">
      <alignment horizontal="left" vertical="top"/>
    </xf>
    <xf numFmtId="180" fontId="13" fillId="33" borderId="10" xfId="52" applyNumberFormat="1" applyFont="1" applyFill="1" applyBorder="1" applyAlignment="1">
      <alignment horizontal="left" vertical="top" wrapText="1"/>
      <protection/>
    </xf>
    <xf numFmtId="4" fontId="12" fillId="0" borderId="11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14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4" fontId="15" fillId="0" borderId="15" xfId="0" applyNumberFormat="1" applyFont="1" applyFill="1" applyBorder="1" applyAlignment="1">
      <alignment horizontal="center" vertical="top" wrapText="1"/>
    </xf>
    <xf numFmtId="4" fontId="15" fillId="0" borderId="11" xfId="0" applyNumberFormat="1" applyFont="1" applyFill="1" applyBorder="1" applyAlignment="1">
      <alignment horizontal="center" vertical="top" wrapText="1"/>
    </xf>
    <xf numFmtId="14" fontId="15" fillId="0" borderId="10" xfId="0" applyNumberFormat="1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еречень ОС к договору 78 Администрация - 2008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="73" zoomScaleNormal="73" zoomScalePageLayoutView="0" workbookViewId="0" topLeftCell="A10">
      <selection activeCell="O8" sqref="O8"/>
    </sheetView>
  </sheetViews>
  <sheetFormatPr defaultColWidth="8.8515625" defaultRowHeight="15"/>
  <cols>
    <col min="1" max="1" width="6.00390625" style="5" customWidth="1"/>
    <col min="2" max="2" width="10.140625" style="1" hidden="1" customWidth="1"/>
    <col min="3" max="3" width="14.421875" style="1" customWidth="1"/>
    <col min="4" max="4" width="22.7109375" style="1" customWidth="1"/>
    <col min="5" max="5" width="20.421875" style="1" customWidth="1"/>
    <col min="6" max="6" width="20.57421875" style="1" customWidth="1"/>
    <col min="7" max="7" width="16.00390625" style="1" customWidth="1"/>
    <col min="8" max="8" width="20.7109375" style="6" customWidth="1"/>
    <col min="9" max="9" width="19.28125" style="7" customWidth="1"/>
    <col min="10" max="10" width="12.140625" style="1" customWidth="1"/>
    <col min="11" max="11" width="10.00390625" style="1" customWidth="1"/>
    <col min="12" max="12" width="16.421875" style="1" customWidth="1"/>
    <col min="13" max="13" width="14.140625" style="1" customWidth="1"/>
    <col min="14" max="14" width="20.8515625" style="23" customWidth="1"/>
    <col min="15" max="15" width="18.00390625" style="1" customWidth="1"/>
    <col min="16" max="16" width="11.8515625" style="1" hidden="1" customWidth="1"/>
    <col min="17" max="16384" width="8.8515625" style="1" customWidth="1"/>
  </cols>
  <sheetData>
    <row r="1" spans="10:16" ht="24" customHeight="1">
      <c r="J1" s="9"/>
      <c r="K1" s="9"/>
      <c r="L1" s="27" t="s">
        <v>20</v>
      </c>
      <c r="M1" s="10"/>
      <c r="N1" s="20"/>
      <c r="O1" s="10"/>
      <c r="P1" s="10"/>
    </row>
    <row r="2" spans="10:16" ht="24" customHeight="1">
      <c r="J2" s="9"/>
      <c r="K2" s="9"/>
      <c r="L2" s="27" t="s">
        <v>2507</v>
      </c>
      <c r="M2" s="9"/>
      <c r="N2" s="21"/>
      <c r="O2" s="9"/>
      <c r="P2" s="9"/>
    </row>
    <row r="3" spans="10:16" ht="24" customHeight="1">
      <c r="J3" s="9"/>
      <c r="K3" s="9"/>
      <c r="L3" s="27" t="s">
        <v>2508</v>
      </c>
      <c r="M3" s="9"/>
      <c r="N3" s="21"/>
      <c r="O3" s="9"/>
      <c r="P3" s="9"/>
    </row>
    <row r="4" spans="9:16" ht="24" customHeight="1">
      <c r="I4" s="1"/>
      <c r="J4" s="9"/>
      <c r="K4" s="9"/>
      <c r="L4" s="27" t="s">
        <v>2509</v>
      </c>
      <c r="M4" s="9"/>
      <c r="N4" s="21"/>
      <c r="O4" s="9"/>
      <c r="P4" s="9"/>
    </row>
    <row r="5" spans="9:16" ht="22.5" customHeight="1">
      <c r="I5" s="1"/>
      <c r="J5" s="9"/>
      <c r="K5" s="9"/>
      <c r="L5" s="27" t="s">
        <v>2510</v>
      </c>
      <c r="M5" s="9"/>
      <c r="N5" s="21"/>
      <c r="O5" s="9"/>
      <c r="P5" s="9"/>
    </row>
    <row r="6" spans="1:16" s="2" customFormat="1" ht="22.5" customHeight="1">
      <c r="A6" s="5"/>
      <c r="B6" s="1"/>
      <c r="C6" s="1"/>
      <c r="D6" s="1"/>
      <c r="E6" s="1"/>
      <c r="F6" s="1"/>
      <c r="G6" s="1"/>
      <c r="H6" s="6"/>
      <c r="J6" s="27"/>
      <c r="K6" s="27"/>
      <c r="L6" s="27" t="s">
        <v>2511</v>
      </c>
      <c r="M6" s="27"/>
      <c r="N6" s="27"/>
      <c r="O6" s="25"/>
      <c r="P6" s="25"/>
    </row>
    <row r="7" spans="9:16" ht="24" customHeight="1">
      <c r="I7" s="27"/>
      <c r="J7" s="9"/>
      <c r="K7" s="9"/>
      <c r="L7" s="9"/>
      <c r="M7" s="9"/>
      <c r="N7" s="21"/>
      <c r="O7" s="9"/>
      <c r="P7" s="9"/>
    </row>
    <row r="8" spans="9:16" ht="33" customHeight="1">
      <c r="I8" s="27"/>
      <c r="J8" s="9"/>
      <c r="K8" s="9"/>
      <c r="L8" s="9"/>
      <c r="M8" s="9"/>
      <c r="N8" s="21"/>
      <c r="O8" s="27" t="s">
        <v>2519</v>
      </c>
      <c r="P8" s="9"/>
    </row>
    <row r="9" spans="1:16" s="2" customFormat="1" ht="20.25">
      <c r="A9" s="179" t="s">
        <v>21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</row>
    <row r="10" spans="1:16" s="2" customFormat="1" ht="20.25">
      <c r="A10" s="179" t="s">
        <v>2517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</row>
    <row r="11" spans="1:16" ht="15.75">
      <c r="A11" s="8"/>
      <c r="B11" s="8"/>
      <c r="C11" s="18"/>
      <c r="D11" s="8"/>
      <c r="E11" s="8"/>
      <c r="F11" s="8"/>
      <c r="G11" s="8"/>
      <c r="H11" s="8"/>
      <c r="I11" s="8"/>
      <c r="J11" s="8"/>
      <c r="K11" s="8"/>
      <c r="L11" s="8"/>
      <c r="M11" s="8"/>
      <c r="N11" s="22"/>
      <c r="O11" s="8"/>
      <c r="P11" s="8"/>
    </row>
    <row r="12" spans="1:16" s="2" customFormat="1" ht="68.25" customHeight="1">
      <c r="A12" s="177" t="s">
        <v>4</v>
      </c>
      <c r="B12" s="177" t="s">
        <v>5</v>
      </c>
      <c r="C12" s="180" t="s">
        <v>6</v>
      </c>
      <c r="D12" s="177" t="s">
        <v>7</v>
      </c>
      <c r="E12" s="177" t="s">
        <v>0</v>
      </c>
      <c r="F12" s="177" t="s">
        <v>1</v>
      </c>
      <c r="G12" s="177" t="s">
        <v>2</v>
      </c>
      <c r="H12" s="183" t="s">
        <v>8</v>
      </c>
      <c r="I12" s="183" t="s">
        <v>2506</v>
      </c>
      <c r="J12" s="177" t="s">
        <v>55</v>
      </c>
      <c r="K12" s="177" t="s">
        <v>9</v>
      </c>
      <c r="L12" s="177" t="s">
        <v>19</v>
      </c>
      <c r="M12" s="177"/>
      <c r="N12" s="182" t="s">
        <v>18</v>
      </c>
      <c r="O12" s="182"/>
      <c r="P12" s="182"/>
    </row>
    <row r="13" spans="1:16" s="2" customFormat="1" ht="83.25" customHeight="1">
      <c r="A13" s="177"/>
      <c r="B13" s="177"/>
      <c r="C13" s="181"/>
      <c r="D13" s="177"/>
      <c r="E13" s="177"/>
      <c r="F13" s="177"/>
      <c r="G13" s="177"/>
      <c r="H13" s="183"/>
      <c r="I13" s="183"/>
      <c r="J13" s="177"/>
      <c r="K13" s="177"/>
      <c r="L13" s="153" t="s">
        <v>13</v>
      </c>
      <c r="M13" s="132" t="s">
        <v>14</v>
      </c>
      <c r="N13" s="154" t="s">
        <v>6</v>
      </c>
      <c r="O13" s="153" t="s">
        <v>13</v>
      </c>
      <c r="P13" s="132" t="s">
        <v>14</v>
      </c>
    </row>
    <row r="14" spans="1:16" s="2" customFormat="1" ht="20.25">
      <c r="A14" s="132"/>
      <c r="B14" s="132"/>
      <c r="C14" s="132"/>
      <c r="D14" s="132"/>
      <c r="E14" s="132"/>
      <c r="F14" s="132"/>
      <c r="G14" s="132"/>
      <c r="H14" s="133"/>
      <c r="I14" s="133"/>
      <c r="J14" s="132"/>
      <c r="K14" s="132"/>
      <c r="L14" s="153"/>
      <c r="M14" s="132"/>
      <c r="N14" s="154"/>
      <c r="O14" s="153"/>
      <c r="P14" s="132"/>
    </row>
    <row r="15" spans="1:16" ht="130.5" customHeight="1">
      <c r="A15" s="132">
        <v>1</v>
      </c>
      <c r="B15" s="155" t="s">
        <v>674</v>
      </c>
      <c r="C15" s="156" t="s">
        <v>22</v>
      </c>
      <c r="D15" s="156" t="s">
        <v>52</v>
      </c>
      <c r="E15" s="157" t="s">
        <v>53</v>
      </c>
      <c r="F15" s="157" t="s">
        <v>54</v>
      </c>
      <c r="G15" s="158" t="s">
        <v>51</v>
      </c>
      <c r="H15" s="139">
        <v>13617875.89</v>
      </c>
      <c r="I15" s="139">
        <v>5619997.77</v>
      </c>
      <c r="J15" s="159">
        <v>150</v>
      </c>
      <c r="K15" s="156">
        <v>2005</v>
      </c>
      <c r="L15" s="160">
        <v>38656</v>
      </c>
      <c r="M15" s="161" t="s">
        <v>56</v>
      </c>
      <c r="N15" s="162">
        <v>108551000090</v>
      </c>
      <c r="O15" s="163">
        <v>39290</v>
      </c>
      <c r="P15" s="164" t="s">
        <v>57</v>
      </c>
    </row>
    <row r="16" spans="1:16" ht="135" customHeight="1">
      <c r="A16" s="132">
        <f aca="true" t="shared" si="0" ref="A16:A36">A15+1</f>
        <v>2</v>
      </c>
      <c r="B16" s="155" t="s">
        <v>675</v>
      </c>
      <c r="C16" s="156" t="s">
        <v>23</v>
      </c>
      <c r="D16" s="156" t="s">
        <v>24</v>
      </c>
      <c r="E16" s="157" t="s">
        <v>58</v>
      </c>
      <c r="F16" s="157" t="s">
        <v>54</v>
      </c>
      <c r="G16" s="158" t="s">
        <v>51</v>
      </c>
      <c r="H16" s="139">
        <v>8068030.9</v>
      </c>
      <c r="I16" s="139">
        <v>3599393.82</v>
      </c>
      <c r="J16" s="159">
        <v>158.8</v>
      </c>
      <c r="K16" s="156">
        <v>2005</v>
      </c>
      <c r="L16" s="165">
        <v>38671</v>
      </c>
      <c r="M16" s="166" t="s">
        <v>59</v>
      </c>
      <c r="N16" s="167">
        <v>108551000091</v>
      </c>
      <c r="O16" s="165">
        <v>39370</v>
      </c>
      <c r="P16" s="138" t="s">
        <v>60</v>
      </c>
    </row>
    <row r="17" spans="1:16" ht="131.25" customHeight="1">
      <c r="A17" s="132">
        <f t="shared" si="0"/>
        <v>3</v>
      </c>
      <c r="B17" s="155" t="s">
        <v>677</v>
      </c>
      <c r="C17" s="156" t="s">
        <v>25</v>
      </c>
      <c r="D17" s="156" t="s">
        <v>62</v>
      </c>
      <c r="E17" s="157" t="s">
        <v>61</v>
      </c>
      <c r="F17" s="157" t="s">
        <v>54</v>
      </c>
      <c r="G17" s="158" t="s">
        <v>51</v>
      </c>
      <c r="H17" s="139">
        <v>5403167.12</v>
      </c>
      <c r="I17" s="139">
        <v>1650061.2</v>
      </c>
      <c r="J17" s="159">
        <v>153.8</v>
      </c>
      <c r="K17" s="156">
        <v>2004</v>
      </c>
      <c r="L17" s="165">
        <v>37266</v>
      </c>
      <c r="M17" s="166" t="s">
        <v>67</v>
      </c>
      <c r="N17" s="167">
        <v>108551000089</v>
      </c>
      <c r="O17" s="168">
        <v>39370</v>
      </c>
      <c r="P17" s="138" t="s">
        <v>68</v>
      </c>
    </row>
    <row r="18" spans="1:16" ht="189.75" customHeight="1">
      <c r="A18" s="132">
        <f t="shared" si="0"/>
        <v>4</v>
      </c>
      <c r="B18" s="155">
        <v>60000041</v>
      </c>
      <c r="C18" s="156" t="s">
        <v>26</v>
      </c>
      <c r="D18" s="156" t="s">
        <v>64</v>
      </c>
      <c r="E18" s="157" t="s">
        <v>63</v>
      </c>
      <c r="F18" s="157" t="s">
        <v>54</v>
      </c>
      <c r="G18" s="158" t="s">
        <v>51</v>
      </c>
      <c r="H18" s="139">
        <v>291780.58</v>
      </c>
      <c r="I18" s="139">
        <v>89106.02</v>
      </c>
      <c r="J18" s="159">
        <v>113.8</v>
      </c>
      <c r="K18" s="156">
        <v>2004</v>
      </c>
      <c r="L18" s="165">
        <v>37292</v>
      </c>
      <c r="M18" s="166" t="s">
        <v>65</v>
      </c>
      <c r="N18" s="167">
        <v>108551000088</v>
      </c>
      <c r="O18" s="168">
        <v>39370</v>
      </c>
      <c r="P18" s="138" t="s">
        <v>66</v>
      </c>
    </row>
    <row r="19" spans="1:16" ht="127.5" customHeight="1">
      <c r="A19" s="132">
        <f t="shared" si="0"/>
        <v>5</v>
      </c>
      <c r="B19" s="155">
        <v>80000923</v>
      </c>
      <c r="C19" s="156" t="s">
        <v>27</v>
      </c>
      <c r="D19" s="156" t="s">
        <v>70</v>
      </c>
      <c r="E19" s="157" t="s">
        <v>69</v>
      </c>
      <c r="F19" s="157" t="s">
        <v>54</v>
      </c>
      <c r="G19" s="158" t="s">
        <v>51</v>
      </c>
      <c r="H19" s="139">
        <v>13077907</v>
      </c>
      <c r="I19" s="139">
        <v>7339861.62</v>
      </c>
      <c r="J19" s="159">
        <v>243.4</v>
      </c>
      <c r="K19" s="156">
        <v>2007</v>
      </c>
      <c r="L19" s="165">
        <v>39428</v>
      </c>
      <c r="M19" s="166" t="s">
        <v>71</v>
      </c>
      <c r="N19" s="167">
        <v>108551000092</v>
      </c>
      <c r="O19" s="168">
        <v>39695</v>
      </c>
      <c r="P19" s="138" t="s">
        <v>72</v>
      </c>
    </row>
    <row r="20" spans="1:16" ht="150" customHeight="1">
      <c r="A20" s="132">
        <f t="shared" si="0"/>
        <v>6</v>
      </c>
      <c r="B20" s="155" t="s">
        <v>678</v>
      </c>
      <c r="C20" s="156" t="s">
        <v>28</v>
      </c>
      <c r="D20" s="156" t="s">
        <v>73</v>
      </c>
      <c r="E20" s="157" t="s">
        <v>74</v>
      </c>
      <c r="F20" s="157" t="s">
        <v>75</v>
      </c>
      <c r="G20" s="158" t="s">
        <v>51</v>
      </c>
      <c r="H20" s="139">
        <v>41053219.09</v>
      </c>
      <c r="I20" s="139">
        <v>36605787.01</v>
      </c>
      <c r="J20" s="159">
        <v>248.1</v>
      </c>
      <c r="K20" s="156">
        <v>2014</v>
      </c>
      <c r="L20" s="165">
        <v>41880</v>
      </c>
      <c r="M20" s="166" t="s">
        <v>76</v>
      </c>
      <c r="N20" s="169" t="s">
        <v>2437</v>
      </c>
      <c r="O20" s="168">
        <v>41905</v>
      </c>
      <c r="P20" s="138" t="s">
        <v>2438</v>
      </c>
    </row>
    <row r="21" spans="1:16" ht="272.25" customHeight="1">
      <c r="A21" s="132">
        <f t="shared" si="0"/>
        <v>7</v>
      </c>
      <c r="B21" s="155">
        <v>21050635</v>
      </c>
      <c r="C21" s="156" t="s">
        <v>29</v>
      </c>
      <c r="D21" s="156" t="s">
        <v>30</v>
      </c>
      <c r="E21" s="157" t="s">
        <v>77</v>
      </c>
      <c r="F21" s="157" t="s">
        <v>78</v>
      </c>
      <c r="G21" s="158" t="s">
        <v>51</v>
      </c>
      <c r="H21" s="139">
        <v>40431.71</v>
      </c>
      <c r="I21" s="139">
        <v>39757.83</v>
      </c>
      <c r="J21" s="159">
        <v>8</v>
      </c>
      <c r="K21" s="156">
        <v>2015</v>
      </c>
      <c r="L21" s="165">
        <v>42293</v>
      </c>
      <c r="M21" s="166" t="s">
        <v>83</v>
      </c>
      <c r="N21" s="170"/>
      <c r="O21" s="158"/>
      <c r="P21" s="158"/>
    </row>
    <row r="22" spans="1:16" ht="156" customHeight="1">
      <c r="A22" s="132">
        <f t="shared" si="0"/>
        <v>8</v>
      </c>
      <c r="B22" s="155" t="s">
        <v>676</v>
      </c>
      <c r="C22" s="156" t="s">
        <v>31</v>
      </c>
      <c r="D22" s="156" t="s">
        <v>79</v>
      </c>
      <c r="E22" s="157" t="s">
        <v>80</v>
      </c>
      <c r="F22" s="158" t="s">
        <v>110</v>
      </c>
      <c r="G22" s="158" t="s">
        <v>15</v>
      </c>
      <c r="H22" s="139">
        <v>247097</v>
      </c>
      <c r="I22" s="139">
        <v>83739.37</v>
      </c>
      <c r="J22" s="158">
        <v>307.3</v>
      </c>
      <c r="K22" s="156">
        <v>1997</v>
      </c>
      <c r="L22" s="165">
        <v>37333</v>
      </c>
      <c r="M22" s="166" t="s">
        <v>81</v>
      </c>
      <c r="N22" s="167">
        <v>108551000093</v>
      </c>
      <c r="O22" s="165">
        <v>39290</v>
      </c>
      <c r="P22" s="138" t="s">
        <v>82</v>
      </c>
    </row>
    <row r="23" spans="1:16" ht="85.5" customHeight="1">
      <c r="A23" s="132">
        <f t="shared" si="0"/>
        <v>9</v>
      </c>
      <c r="B23" s="171">
        <v>80000649</v>
      </c>
      <c r="C23" s="156" t="s">
        <v>32</v>
      </c>
      <c r="D23" s="156" t="s">
        <v>33</v>
      </c>
      <c r="E23" s="157" t="s">
        <v>84</v>
      </c>
      <c r="F23" s="157" t="s">
        <v>111</v>
      </c>
      <c r="G23" s="158" t="s">
        <v>15</v>
      </c>
      <c r="H23" s="139">
        <v>463182</v>
      </c>
      <c r="I23" s="139">
        <v>156969.05</v>
      </c>
      <c r="J23" s="159">
        <v>23.2</v>
      </c>
      <c r="K23" s="156">
        <v>1997</v>
      </c>
      <c r="L23" s="165">
        <v>39524</v>
      </c>
      <c r="M23" s="166" t="s">
        <v>85</v>
      </c>
      <c r="N23" s="167">
        <v>108551000366</v>
      </c>
      <c r="O23" s="165">
        <v>39995</v>
      </c>
      <c r="P23" s="138" t="s">
        <v>86</v>
      </c>
    </row>
    <row r="24" spans="1:16" ht="191.25" customHeight="1">
      <c r="A24" s="132">
        <f t="shared" si="0"/>
        <v>10</v>
      </c>
      <c r="B24" s="155" t="s">
        <v>679</v>
      </c>
      <c r="C24" s="156" t="s">
        <v>34</v>
      </c>
      <c r="D24" s="156" t="s">
        <v>89</v>
      </c>
      <c r="E24" s="157" t="s">
        <v>90</v>
      </c>
      <c r="F24" s="157" t="s">
        <v>112</v>
      </c>
      <c r="G24" s="158" t="s">
        <v>15</v>
      </c>
      <c r="H24" s="139">
        <v>729517</v>
      </c>
      <c r="I24" s="139">
        <v>395729.22</v>
      </c>
      <c r="J24" s="159">
        <v>79.6</v>
      </c>
      <c r="K24" s="156">
        <v>1968</v>
      </c>
      <c r="L24" s="165">
        <v>39433</v>
      </c>
      <c r="M24" s="166" t="s">
        <v>87</v>
      </c>
      <c r="N24" s="172">
        <v>108551000096</v>
      </c>
      <c r="O24" s="165">
        <v>39731</v>
      </c>
      <c r="P24" s="138" t="s">
        <v>88</v>
      </c>
    </row>
    <row r="25" spans="1:16" ht="171" customHeight="1">
      <c r="A25" s="132">
        <f t="shared" si="0"/>
        <v>11</v>
      </c>
      <c r="B25" s="171" t="s">
        <v>680</v>
      </c>
      <c r="C25" s="156" t="s">
        <v>35</v>
      </c>
      <c r="D25" s="156" t="s">
        <v>91</v>
      </c>
      <c r="E25" s="157" t="s">
        <v>92</v>
      </c>
      <c r="F25" s="157" t="s">
        <v>113</v>
      </c>
      <c r="G25" s="158" t="s">
        <v>15</v>
      </c>
      <c r="H25" s="139">
        <v>1813887</v>
      </c>
      <c r="I25" s="139">
        <v>1410150.45</v>
      </c>
      <c r="J25" s="159">
        <v>503.5</v>
      </c>
      <c r="K25" s="156">
        <v>1990</v>
      </c>
      <c r="L25" s="165">
        <v>39433</v>
      </c>
      <c r="M25" s="166" t="s">
        <v>93</v>
      </c>
      <c r="N25" s="172">
        <v>108551000096</v>
      </c>
      <c r="O25" s="165">
        <v>39731</v>
      </c>
      <c r="P25" s="138" t="s">
        <v>88</v>
      </c>
    </row>
    <row r="26" spans="1:16" ht="82.5" customHeight="1">
      <c r="A26" s="132">
        <f t="shared" si="0"/>
        <v>12</v>
      </c>
      <c r="B26" s="155" t="s">
        <v>681</v>
      </c>
      <c r="C26" s="156" t="s">
        <v>36</v>
      </c>
      <c r="D26" s="156" t="s">
        <v>94</v>
      </c>
      <c r="E26" s="157" t="s">
        <v>95</v>
      </c>
      <c r="F26" s="157" t="s">
        <v>114</v>
      </c>
      <c r="G26" s="158" t="s">
        <v>15</v>
      </c>
      <c r="H26" s="139">
        <v>910640</v>
      </c>
      <c r="I26" s="139">
        <v>494957.93</v>
      </c>
      <c r="J26" s="159">
        <v>218.8</v>
      </c>
      <c r="K26" s="156">
        <v>1998</v>
      </c>
      <c r="L26" s="165">
        <v>39433</v>
      </c>
      <c r="M26" s="166" t="s">
        <v>96</v>
      </c>
      <c r="N26" s="172">
        <v>108551000096</v>
      </c>
      <c r="O26" s="165">
        <v>39731</v>
      </c>
      <c r="P26" s="138" t="s">
        <v>88</v>
      </c>
    </row>
    <row r="27" spans="1:16" ht="210" customHeight="1">
      <c r="A27" s="132">
        <f t="shared" si="0"/>
        <v>13</v>
      </c>
      <c r="B27" s="155" t="s">
        <v>682</v>
      </c>
      <c r="C27" s="156" t="s">
        <v>37</v>
      </c>
      <c r="D27" s="156" t="s">
        <v>98</v>
      </c>
      <c r="E27" s="157" t="s">
        <v>97</v>
      </c>
      <c r="F27" s="157" t="s">
        <v>99</v>
      </c>
      <c r="G27" s="158" t="s">
        <v>15</v>
      </c>
      <c r="H27" s="139">
        <v>572346</v>
      </c>
      <c r="I27" s="139">
        <v>177023.41</v>
      </c>
      <c r="J27" s="159">
        <v>390.8</v>
      </c>
      <c r="K27" s="156">
        <v>1999</v>
      </c>
      <c r="L27" s="165">
        <v>39433</v>
      </c>
      <c r="M27" s="166" t="s">
        <v>100</v>
      </c>
      <c r="N27" s="170"/>
      <c r="O27" s="165"/>
      <c r="P27" s="138"/>
    </row>
    <row r="28" spans="1:16" ht="168" customHeight="1">
      <c r="A28" s="132">
        <f t="shared" si="0"/>
        <v>14</v>
      </c>
      <c r="B28" s="155" t="s">
        <v>683</v>
      </c>
      <c r="C28" s="156" t="s">
        <v>38</v>
      </c>
      <c r="D28" s="156" t="s">
        <v>101</v>
      </c>
      <c r="E28" s="157" t="s">
        <v>102</v>
      </c>
      <c r="F28" s="157" t="s">
        <v>103</v>
      </c>
      <c r="G28" s="158" t="s">
        <v>15</v>
      </c>
      <c r="H28" s="139">
        <v>3078553</v>
      </c>
      <c r="I28" s="139">
        <v>2211387.81</v>
      </c>
      <c r="J28" s="159">
        <v>618.8</v>
      </c>
      <c r="K28" s="156">
        <v>1999</v>
      </c>
      <c r="L28" s="165">
        <v>39433</v>
      </c>
      <c r="M28" s="166" t="s">
        <v>104</v>
      </c>
      <c r="N28" s="173">
        <v>108551000094</v>
      </c>
      <c r="O28" s="165">
        <v>42114</v>
      </c>
      <c r="P28" s="138" t="s">
        <v>2505</v>
      </c>
    </row>
    <row r="29" spans="1:16" ht="149.25" customHeight="1">
      <c r="A29" s="132">
        <f t="shared" si="0"/>
        <v>15</v>
      </c>
      <c r="B29" s="155" t="s">
        <v>684</v>
      </c>
      <c r="C29" s="156" t="s">
        <v>39</v>
      </c>
      <c r="D29" s="156" t="s">
        <v>40</v>
      </c>
      <c r="E29" s="157" t="s">
        <v>105</v>
      </c>
      <c r="F29" s="157" t="s">
        <v>106</v>
      </c>
      <c r="G29" s="158" t="s">
        <v>15</v>
      </c>
      <c r="H29" s="139">
        <v>6740726</v>
      </c>
      <c r="I29" s="139">
        <v>3123295.03</v>
      </c>
      <c r="J29" s="159">
        <v>324.1</v>
      </c>
      <c r="K29" s="156">
        <v>2002</v>
      </c>
      <c r="L29" s="165">
        <v>39430</v>
      </c>
      <c r="M29" s="166" t="s">
        <v>107</v>
      </c>
      <c r="N29" s="170"/>
      <c r="O29" s="165"/>
      <c r="P29" s="138"/>
    </row>
    <row r="30" spans="1:16" ht="105.75" customHeight="1">
      <c r="A30" s="132">
        <f t="shared" si="0"/>
        <v>16</v>
      </c>
      <c r="B30" s="171">
        <v>90000046</v>
      </c>
      <c r="C30" s="156" t="s">
        <v>41</v>
      </c>
      <c r="D30" s="156" t="s">
        <v>116</v>
      </c>
      <c r="E30" s="157" t="s">
        <v>108</v>
      </c>
      <c r="F30" s="157" t="s">
        <v>109</v>
      </c>
      <c r="G30" s="158" t="s">
        <v>15</v>
      </c>
      <c r="H30" s="139">
        <v>375807</v>
      </c>
      <c r="I30" s="137" t="s">
        <v>50</v>
      </c>
      <c r="J30" s="159">
        <v>237.3</v>
      </c>
      <c r="K30" s="156">
        <v>1979</v>
      </c>
      <c r="L30" s="165">
        <v>39433</v>
      </c>
      <c r="M30" s="166" t="s">
        <v>117</v>
      </c>
      <c r="N30" s="172">
        <v>108551000096</v>
      </c>
      <c r="O30" s="165">
        <v>39731</v>
      </c>
      <c r="P30" s="138" t="s">
        <v>88</v>
      </c>
    </row>
    <row r="31" spans="1:16" ht="109.5" customHeight="1">
      <c r="A31" s="132">
        <f t="shared" si="0"/>
        <v>17</v>
      </c>
      <c r="B31" s="155" t="s">
        <v>685</v>
      </c>
      <c r="C31" s="156" t="s">
        <v>42</v>
      </c>
      <c r="D31" s="156" t="s">
        <v>118</v>
      </c>
      <c r="E31" s="157" t="s">
        <v>119</v>
      </c>
      <c r="F31" s="157" t="s">
        <v>109</v>
      </c>
      <c r="G31" s="158" t="s">
        <v>15</v>
      </c>
      <c r="H31" s="139">
        <v>701000</v>
      </c>
      <c r="I31" s="137" t="s">
        <v>50</v>
      </c>
      <c r="J31" s="159">
        <v>223.9</v>
      </c>
      <c r="K31" s="156">
        <v>1970</v>
      </c>
      <c r="L31" s="165">
        <v>39433</v>
      </c>
      <c r="M31" s="166" t="s">
        <v>115</v>
      </c>
      <c r="N31" s="172">
        <v>108551000096</v>
      </c>
      <c r="O31" s="165">
        <v>39731</v>
      </c>
      <c r="P31" s="138" t="s">
        <v>88</v>
      </c>
    </row>
    <row r="32" spans="1:16" ht="129" customHeight="1">
      <c r="A32" s="132">
        <f t="shared" si="0"/>
        <v>18</v>
      </c>
      <c r="B32" s="155" t="s">
        <v>686</v>
      </c>
      <c r="C32" s="156" t="s">
        <v>43</v>
      </c>
      <c r="D32" s="156" t="s">
        <v>2518</v>
      </c>
      <c r="E32" s="157" t="s">
        <v>120</v>
      </c>
      <c r="F32" s="157" t="s">
        <v>121</v>
      </c>
      <c r="G32" s="158" t="s">
        <v>15</v>
      </c>
      <c r="H32" s="139">
        <v>2746131</v>
      </c>
      <c r="I32" s="139">
        <v>25864.31</v>
      </c>
      <c r="J32" s="159">
        <v>213</v>
      </c>
      <c r="K32" s="156">
        <v>1990</v>
      </c>
      <c r="L32" s="165">
        <v>40434</v>
      </c>
      <c r="M32" s="166" t="s">
        <v>122</v>
      </c>
      <c r="N32" s="174">
        <v>108551000369</v>
      </c>
      <c r="O32" s="165">
        <v>39557</v>
      </c>
      <c r="P32" s="138" t="s">
        <v>123</v>
      </c>
    </row>
    <row r="33" spans="1:16" ht="86.25" customHeight="1">
      <c r="A33" s="132">
        <f t="shared" si="0"/>
        <v>19</v>
      </c>
      <c r="B33" s="155" t="s">
        <v>687</v>
      </c>
      <c r="C33" s="156" t="s">
        <v>44</v>
      </c>
      <c r="D33" s="156" t="s">
        <v>125</v>
      </c>
      <c r="E33" s="157" t="s">
        <v>124</v>
      </c>
      <c r="F33" s="157" t="s">
        <v>126</v>
      </c>
      <c r="G33" s="158" t="s">
        <v>15</v>
      </c>
      <c r="H33" s="139">
        <v>93319</v>
      </c>
      <c r="I33" s="139">
        <v>48318.47</v>
      </c>
      <c r="J33" s="159">
        <v>29.8</v>
      </c>
      <c r="K33" s="156">
        <v>1999</v>
      </c>
      <c r="L33" s="165">
        <v>39433</v>
      </c>
      <c r="M33" s="166" t="s">
        <v>127</v>
      </c>
      <c r="N33" s="170"/>
      <c r="O33" s="165"/>
      <c r="P33" s="138"/>
    </row>
    <row r="34" spans="1:16" ht="111" customHeight="1">
      <c r="A34" s="132">
        <f t="shared" si="0"/>
        <v>20</v>
      </c>
      <c r="B34" s="155" t="s">
        <v>688</v>
      </c>
      <c r="C34" s="156" t="s">
        <v>45</v>
      </c>
      <c r="D34" s="156" t="s">
        <v>46</v>
      </c>
      <c r="E34" s="157" t="s">
        <v>128</v>
      </c>
      <c r="F34" s="157" t="s">
        <v>109</v>
      </c>
      <c r="G34" s="158" t="s">
        <v>15</v>
      </c>
      <c r="H34" s="139">
        <v>3475801</v>
      </c>
      <c r="I34" s="139">
        <v>144247.46</v>
      </c>
      <c r="J34" s="159">
        <v>220.8</v>
      </c>
      <c r="K34" s="156">
        <v>2002</v>
      </c>
      <c r="L34" s="165">
        <v>39566</v>
      </c>
      <c r="M34" s="166" t="s">
        <v>129</v>
      </c>
      <c r="N34" s="167">
        <v>108551000373</v>
      </c>
      <c r="O34" s="165">
        <v>39680</v>
      </c>
      <c r="P34" s="138" t="s">
        <v>130</v>
      </c>
    </row>
    <row r="35" spans="1:16" ht="227.25" customHeight="1">
      <c r="A35" s="132">
        <f t="shared" si="0"/>
        <v>21</v>
      </c>
      <c r="B35" s="155" t="s">
        <v>689</v>
      </c>
      <c r="C35" s="156" t="s">
        <v>47</v>
      </c>
      <c r="D35" s="156" t="s">
        <v>48</v>
      </c>
      <c r="E35" s="157" t="s">
        <v>131</v>
      </c>
      <c r="F35" s="157" t="s">
        <v>132</v>
      </c>
      <c r="G35" s="158" t="s">
        <v>15</v>
      </c>
      <c r="H35" s="139">
        <v>29016496</v>
      </c>
      <c r="I35" s="139">
        <v>13240099.24</v>
      </c>
      <c r="J35" s="159">
        <v>3019.1</v>
      </c>
      <c r="K35" s="156">
        <v>1979</v>
      </c>
      <c r="L35" s="165">
        <v>39433</v>
      </c>
      <c r="M35" s="166" t="s">
        <v>133</v>
      </c>
      <c r="N35" s="172">
        <v>108551000096</v>
      </c>
      <c r="O35" s="165">
        <v>39731</v>
      </c>
      <c r="P35" s="138" t="s">
        <v>88</v>
      </c>
    </row>
    <row r="36" spans="1:16" ht="153" customHeight="1">
      <c r="A36" s="132">
        <f t="shared" si="0"/>
        <v>22</v>
      </c>
      <c r="B36" s="155" t="s">
        <v>690</v>
      </c>
      <c r="C36" s="156" t="s">
        <v>49</v>
      </c>
      <c r="D36" s="156" t="s">
        <v>62</v>
      </c>
      <c r="E36" s="157" t="s">
        <v>135</v>
      </c>
      <c r="F36" s="157" t="s">
        <v>134</v>
      </c>
      <c r="G36" s="158" t="s">
        <v>15</v>
      </c>
      <c r="H36" s="139">
        <v>16865727</v>
      </c>
      <c r="I36" s="139">
        <v>1867959.45</v>
      </c>
      <c r="J36" s="159">
        <v>1864.8</v>
      </c>
      <c r="K36" s="156">
        <v>1988</v>
      </c>
      <c r="L36" s="165">
        <v>40508</v>
      </c>
      <c r="M36" s="166" t="s">
        <v>136</v>
      </c>
      <c r="N36" s="174">
        <v>108551000369</v>
      </c>
      <c r="O36" s="165">
        <v>39557</v>
      </c>
      <c r="P36" s="138" t="s">
        <v>123</v>
      </c>
    </row>
    <row r="37" spans="1:14" s="3" customFormat="1" ht="25.5" customHeight="1">
      <c r="A37" s="178" t="s">
        <v>16</v>
      </c>
      <c r="B37" s="178"/>
      <c r="C37" s="178"/>
      <c r="D37" s="178"/>
      <c r="E37" s="178"/>
      <c r="F37" s="178"/>
      <c r="G37" s="178"/>
      <c r="H37" s="175">
        <f>SUM(H15:H36)</f>
        <v>149382641.29</v>
      </c>
      <c r="I37" s="175">
        <f>SUM(I15:I36)</f>
        <v>78323706.47</v>
      </c>
      <c r="N37" s="22"/>
    </row>
  </sheetData>
  <sheetProtection/>
  <autoFilter ref="A14:P37"/>
  <mergeCells count="16">
    <mergeCell ref="G12:G13"/>
    <mergeCell ref="H12:H13"/>
    <mergeCell ref="I12:I13"/>
    <mergeCell ref="J12:J13"/>
    <mergeCell ref="K12:K13"/>
    <mergeCell ref="L12:M12"/>
    <mergeCell ref="F12:F13"/>
    <mergeCell ref="A37:G37"/>
    <mergeCell ref="A9:P9"/>
    <mergeCell ref="A10:P10"/>
    <mergeCell ref="A12:A13"/>
    <mergeCell ref="B12:B13"/>
    <mergeCell ref="C12:C13"/>
    <mergeCell ref="D12:D13"/>
    <mergeCell ref="E12:E13"/>
    <mergeCell ref="N12:P12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4"/>
  <sheetViews>
    <sheetView zoomScale="80" zoomScaleNormal="80" workbookViewId="0" topLeftCell="A1">
      <selection activeCell="F15" sqref="F15"/>
    </sheetView>
  </sheetViews>
  <sheetFormatPr defaultColWidth="8.8515625" defaultRowHeight="15"/>
  <cols>
    <col min="1" max="1" width="8.7109375" style="11" customWidth="1"/>
    <col min="2" max="2" width="8.421875" style="11" hidden="1" customWidth="1"/>
    <col min="3" max="3" width="15.57421875" style="2" bestFit="1" customWidth="1"/>
    <col min="4" max="4" width="26.57421875" style="2" customWidth="1"/>
    <col min="5" max="5" width="26.28125" style="2" customWidth="1"/>
    <col min="6" max="6" width="21.421875" style="12" customWidth="1"/>
    <col min="7" max="7" width="21.28125" style="13" customWidth="1"/>
    <col min="8" max="8" width="14.8515625" style="2" customWidth="1"/>
    <col min="9" max="9" width="13.00390625" style="2" customWidth="1"/>
    <col min="10" max="10" width="10.421875" style="2" customWidth="1"/>
    <col min="11" max="11" width="10.7109375" style="2" customWidth="1"/>
    <col min="12" max="12" width="17.140625" style="24" customWidth="1"/>
    <col min="13" max="13" width="10.28125" style="24" customWidth="1"/>
    <col min="14" max="14" width="14.421875" style="19" customWidth="1"/>
    <col min="15" max="15" width="14.140625" style="24" customWidth="1"/>
    <col min="16" max="16" width="14.421875" style="24" customWidth="1"/>
    <col min="17" max="16384" width="8.8515625" style="2" customWidth="1"/>
  </cols>
  <sheetData>
    <row r="1" spans="1:16" s="1" customFormat="1" ht="22.5" customHeight="1">
      <c r="A1" s="5"/>
      <c r="H1" s="6"/>
      <c r="J1" s="9"/>
      <c r="K1" s="9"/>
      <c r="L1" s="27" t="s">
        <v>20</v>
      </c>
      <c r="M1" s="10"/>
      <c r="N1" s="20"/>
      <c r="O1" s="10"/>
      <c r="P1" s="10"/>
    </row>
    <row r="2" spans="1:16" s="1" customFormat="1" ht="22.5" customHeight="1">
      <c r="A2" s="5"/>
      <c r="H2" s="6"/>
      <c r="J2" s="9"/>
      <c r="K2" s="9"/>
      <c r="L2" s="27" t="s">
        <v>2507</v>
      </c>
      <c r="M2" s="9"/>
      <c r="N2" s="21"/>
      <c r="O2" s="9"/>
      <c r="P2" s="9"/>
    </row>
    <row r="3" spans="1:16" s="1" customFormat="1" ht="22.5" customHeight="1">
      <c r="A3" s="5"/>
      <c r="H3" s="6"/>
      <c r="J3" s="9"/>
      <c r="K3" s="9"/>
      <c r="L3" s="27" t="s">
        <v>2508</v>
      </c>
      <c r="M3" s="9"/>
      <c r="N3" s="21"/>
      <c r="O3" s="9"/>
      <c r="P3" s="9"/>
    </row>
    <row r="4" spans="1:16" s="1" customFormat="1" ht="22.5" customHeight="1">
      <c r="A4" s="5"/>
      <c r="H4" s="6"/>
      <c r="J4" s="9"/>
      <c r="K4" s="9"/>
      <c r="L4" s="27" t="s">
        <v>2509</v>
      </c>
      <c r="M4" s="9"/>
      <c r="N4" s="21"/>
      <c r="O4" s="9"/>
      <c r="P4" s="9"/>
    </row>
    <row r="5" spans="1:16" s="1" customFormat="1" ht="22.5" customHeight="1">
      <c r="A5" s="5"/>
      <c r="H5" s="6"/>
      <c r="J5" s="9"/>
      <c r="K5" s="9"/>
      <c r="L5" s="27" t="s">
        <v>2510</v>
      </c>
      <c r="M5" s="9"/>
      <c r="N5" s="21"/>
      <c r="O5" s="9"/>
      <c r="P5" s="9"/>
    </row>
    <row r="6" spans="1:16" ht="22.5" customHeight="1">
      <c r="A6" s="5"/>
      <c r="B6" s="1"/>
      <c r="C6" s="1"/>
      <c r="D6" s="1"/>
      <c r="E6" s="1"/>
      <c r="F6" s="1"/>
      <c r="G6" s="1"/>
      <c r="H6" s="6"/>
      <c r="J6" s="27"/>
      <c r="K6" s="27"/>
      <c r="L6" s="27" t="s">
        <v>2511</v>
      </c>
      <c r="M6" s="27"/>
      <c r="N6" s="27"/>
      <c r="O6" s="25"/>
      <c r="P6" s="25"/>
    </row>
    <row r="7" spans="1:16" ht="47.25" customHeight="1">
      <c r="A7" s="5"/>
      <c r="B7" s="1"/>
      <c r="C7" s="1"/>
      <c r="D7" s="1"/>
      <c r="E7" s="1"/>
      <c r="F7" s="1"/>
      <c r="G7" s="1"/>
      <c r="H7" s="6"/>
      <c r="I7" s="27"/>
      <c r="J7" s="27"/>
      <c r="K7" s="27"/>
      <c r="L7" s="27"/>
      <c r="M7" s="27"/>
      <c r="N7" s="27"/>
      <c r="O7" s="176" t="s">
        <v>2520</v>
      </c>
      <c r="P7" s="25"/>
    </row>
    <row r="8" spans="1:16" ht="20.25">
      <c r="A8" s="179" t="s">
        <v>21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</row>
    <row r="9" spans="1:16" ht="20.25">
      <c r="A9" s="179" t="s">
        <v>2512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</row>
    <row r="10" ht="12.75"/>
    <row r="11" spans="1:16" s="11" customFormat="1" ht="37.5" customHeight="1">
      <c r="A11" s="187" t="s">
        <v>4</v>
      </c>
      <c r="B11" s="187" t="s">
        <v>5</v>
      </c>
      <c r="C11" s="187" t="s">
        <v>6</v>
      </c>
      <c r="D11" s="187" t="s">
        <v>7</v>
      </c>
      <c r="E11" s="187" t="s">
        <v>0</v>
      </c>
      <c r="F11" s="189" t="s">
        <v>8</v>
      </c>
      <c r="G11" s="189" t="s">
        <v>2506</v>
      </c>
      <c r="H11" s="187" t="s">
        <v>10</v>
      </c>
      <c r="I11" s="187" t="s">
        <v>11</v>
      </c>
      <c r="J11" s="187" t="s">
        <v>3</v>
      </c>
      <c r="K11" s="187" t="s">
        <v>9</v>
      </c>
      <c r="L11" s="185" t="s">
        <v>19</v>
      </c>
      <c r="M11" s="186"/>
      <c r="N11" s="191" t="s">
        <v>17</v>
      </c>
      <c r="O11" s="191"/>
      <c r="P11" s="191"/>
    </row>
    <row r="12" spans="1:16" s="11" customFormat="1" ht="42.75" customHeight="1">
      <c r="A12" s="188"/>
      <c r="B12" s="188"/>
      <c r="C12" s="188"/>
      <c r="D12" s="188"/>
      <c r="E12" s="188"/>
      <c r="F12" s="190"/>
      <c r="G12" s="190"/>
      <c r="H12" s="188"/>
      <c r="I12" s="188"/>
      <c r="J12" s="188"/>
      <c r="K12" s="188"/>
      <c r="L12" s="35" t="s">
        <v>13</v>
      </c>
      <c r="M12" s="38" t="s">
        <v>14</v>
      </c>
      <c r="N12" s="39" t="s">
        <v>6</v>
      </c>
      <c r="O12" s="35" t="s">
        <v>13</v>
      </c>
      <c r="P12" s="38" t="s">
        <v>14</v>
      </c>
    </row>
    <row r="13" spans="1:16" s="11" customFormat="1" ht="18.75">
      <c r="A13" s="36"/>
      <c r="B13" s="36"/>
      <c r="C13" s="36"/>
      <c r="D13" s="36"/>
      <c r="E13" s="36"/>
      <c r="F13" s="37"/>
      <c r="G13" s="37"/>
      <c r="H13" s="36"/>
      <c r="I13" s="36"/>
      <c r="J13" s="36"/>
      <c r="K13" s="36"/>
      <c r="L13" s="35"/>
      <c r="M13" s="38"/>
      <c r="N13" s="39"/>
      <c r="O13" s="35"/>
      <c r="P13" s="38"/>
    </row>
    <row r="14" spans="1:16" ht="82.5" customHeight="1">
      <c r="A14" s="40">
        <v>1</v>
      </c>
      <c r="B14" s="41"/>
      <c r="C14" s="42" t="s">
        <v>619</v>
      </c>
      <c r="D14" s="42" t="s">
        <v>620</v>
      </c>
      <c r="E14" s="43" t="s">
        <v>691</v>
      </c>
      <c r="F14" s="44">
        <v>79660</v>
      </c>
      <c r="G14" s="44">
        <v>12612.47</v>
      </c>
      <c r="H14" s="45" t="s">
        <v>647</v>
      </c>
      <c r="I14" s="46">
        <v>537.8</v>
      </c>
      <c r="J14" s="46"/>
      <c r="K14" s="42">
        <v>1999</v>
      </c>
      <c r="L14" s="35"/>
      <c r="M14" s="47"/>
      <c r="N14" s="48"/>
      <c r="O14" s="35"/>
      <c r="P14" s="38"/>
    </row>
    <row r="15" spans="1:16" ht="192" customHeight="1">
      <c r="A15" s="40">
        <f>A14+1</f>
        <v>2</v>
      </c>
      <c r="B15" s="41"/>
      <c r="C15" s="42" t="s">
        <v>621</v>
      </c>
      <c r="D15" s="42" t="s">
        <v>622</v>
      </c>
      <c r="E15" s="49" t="s">
        <v>692</v>
      </c>
      <c r="F15" s="44">
        <v>733156</v>
      </c>
      <c r="G15" s="44">
        <v>116082.67</v>
      </c>
      <c r="H15" s="45" t="s">
        <v>647</v>
      </c>
      <c r="I15" s="46">
        <v>608</v>
      </c>
      <c r="J15" s="46"/>
      <c r="K15" s="42">
        <v>1999</v>
      </c>
      <c r="L15" s="35"/>
      <c r="M15" s="47"/>
      <c r="N15" s="48"/>
      <c r="O15" s="35"/>
      <c r="P15" s="38"/>
    </row>
    <row r="16" spans="1:16" ht="114.75" customHeight="1">
      <c r="A16" s="40">
        <f aca="true" t="shared" si="0" ref="A16:A79">A15+1</f>
        <v>3</v>
      </c>
      <c r="B16" s="41"/>
      <c r="C16" s="42" t="s">
        <v>623</v>
      </c>
      <c r="D16" s="42" t="s">
        <v>624</v>
      </c>
      <c r="E16" s="49" t="s">
        <v>693</v>
      </c>
      <c r="F16" s="44">
        <v>2890527</v>
      </c>
      <c r="G16" s="44">
        <v>758763.61</v>
      </c>
      <c r="H16" s="45" t="s">
        <v>647</v>
      </c>
      <c r="I16" s="46">
        <v>933.86</v>
      </c>
      <c r="J16" s="46"/>
      <c r="K16" s="42">
        <v>2002</v>
      </c>
      <c r="L16" s="35"/>
      <c r="M16" s="47"/>
      <c r="N16" s="48"/>
      <c r="O16" s="35"/>
      <c r="P16" s="38"/>
    </row>
    <row r="17" spans="1:16" ht="136.5" customHeight="1">
      <c r="A17" s="40">
        <f t="shared" si="0"/>
        <v>4</v>
      </c>
      <c r="B17" s="41"/>
      <c r="C17" s="42" t="s">
        <v>625</v>
      </c>
      <c r="D17" s="42" t="s">
        <v>626</v>
      </c>
      <c r="E17" s="50" t="s">
        <v>694</v>
      </c>
      <c r="F17" s="44">
        <v>1777069</v>
      </c>
      <c r="G17" s="44">
        <v>466481.05</v>
      </c>
      <c r="H17" s="45" t="s">
        <v>647</v>
      </c>
      <c r="I17" s="46">
        <v>1062.7</v>
      </c>
      <c r="J17" s="46"/>
      <c r="K17" s="42">
        <v>2002</v>
      </c>
      <c r="L17" s="51">
        <v>41494</v>
      </c>
      <c r="M17" s="52" t="s">
        <v>695</v>
      </c>
      <c r="N17" s="53" t="s">
        <v>2439</v>
      </c>
      <c r="O17" s="54">
        <v>41520</v>
      </c>
      <c r="P17" s="55" t="s">
        <v>696</v>
      </c>
    </row>
    <row r="18" spans="1:16" ht="119.25" customHeight="1">
      <c r="A18" s="40">
        <f t="shared" si="0"/>
        <v>5</v>
      </c>
      <c r="B18" s="41"/>
      <c r="C18" s="42" t="s">
        <v>627</v>
      </c>
      <c r="D18" s="42" t="s">
        <v>699</v>
      </c>
      <c r="E18" s="50" t="s">
        <v>697</v>
      </c>
      <c r="F18" s="44">
        <v>2584466.61</v>
      </c>
      <c r="G18" s="44">
        <v>1480055.57</v>
      </c>
      <c r="H18" s="45" t="s">
        <v>647</v>
      </c>
      <c r="I18" s="46">
        <v>270</v>
      </c>
      <c r="J18" s="46"/>
      <c r="K18" s="56">
        <v>2003</v>
      </c>
      <c r="L18" s="51">
        <v>37886</v>
      </c>
      <c r="M18" s="48" t="s">
        <v>698</v>
      </c>
      <c r="N18" s="48"/>
      <c r="O18" s="35"/>
      <c r="P18" s="38"/>
    </row>
    <row r="19" spans="1:16" ht="193.5" customHeight="1">
      <c r="A19" s="40">
        <f t="shared" si="0"/>
        <v>6</v>
      </c>
      <c r="B19" s="41"/>
      <c r="C19" s="42" t="s">
        <v>628</v>
      </c>
      <c r="D19" s="42" t="s">
        <v>629</v>
      </c>
      <c r="E19" s="50" t="s">
        <v>704</v>
      </c>
      <c r="F19" s="44">
        <v>8940154.53</v>
      </c>
      <c r="G19" s="44">
        <v>5133284.4</v>
      </c>
      <c r="H19" s="45" t="s">
        <v>647</v>
      </c>
      <c r="I19" s="46">
        <v>2048</v>
      </c>
      <c r="J19" s="46"/>
      <c r="K19" s="42">
        <v>2003</v>
      </c>
      <c r="L19" s="51">
        <v>37886</v>
      </c>
      <c r="M19" s="48" t="s">
        <v>700</v>
      </c>
      <c r="N19" s="48"/>
      <c r="O19" s="35"/>
      <c r="P19" s="38"/>
    </row>
    <row r="20" spans="1:16" ht="115.5" customHeight="1">
      <c r="A20" s="40">
        <f t="shared" si="0"/>
        <v>7</v>
      </c>
      <c r="B20" s="41"/>
      <c r="C20" s="42" t="s">
        <v>630</v>
      </c>
      <c r="D20" s="42" t="s">
        <v>631</v>
      </c>
      <c r="E20" s="50" t="s">
        <v>701</v>
      </c>
      <c r="F20" s="44">
        <v>7851724</v>
      </c>
      <c r="G20" s="44">
        <v>4711034.88</v>
      </c>
      <c r="H20" s="45" t="s">
        <v>647</v>
      </c>
      <c r="I20" s="46">
        <v>4858.76</v>
      </c>
      <c r="J20" s="46"/>
      <c r="K20" s="42">
        <v>2004</v>
      </c>
      <c r="L20" s="51">
        <v>38251</v>
      </c>
      <c r="M20" s="48" t="s">
        <v>702</v>
      </c>
      <c r="N20" s="48"/>
      <c r="O20" s="35"/>
      <c r="P20" s="38"/>
    </row>
    <row r="21" spans="1:16" ht="134.25" customHeight="1">
      <c r="A21" s="40">
        <f t="shared" si="0"/>
        <v>8</v>
      </c>
      <c r="B21" s="41"/>
      <c r="C21" s="42" t="s">
        <v>632</v>
      </c>
      <c r="D21" s="42" t="s">
        <v>633</v>
      </c>
      <c r="E21" s="50" t="s">
        <v>703</v>
      </c>
      <c r="F21" s="44">
        <v>596898</v>
      </c>
      <c r="G21" s="44">
        <v>358138.8</v>
      </c>
      <c r="H21" s="45" t="s">
        <v>647</v>
      </c>
      <c r="I21" s="46">
        <v>429.26</v>
      </c>
      <c r="J21" s="46"/>
      <c r="K21" s="42">
        <v>2004</v>
      </c>
      <c r="L21" s="51">
        <v>38251</v>
      </c>
      <c r="M21" s="48" t="s">
        <v>706</v>
      </c>
      <c r="N21" s="48"/>
      <c r="O21" s="35"/>
      <c r="P21" s="38"/>
    </row>
    <row r="22" spans="1:16" ht="96" customHeight="1">
      <c r="A22" s="40">
        <f t="shared" si="0"/>
        <v>9</v>
      </c>
      <c r="B22" s="41"/>
      <c r="C22" s="42" t="s">
        <v>634</v>
      </c>
      <c r="D22" s="42" t="s">
        <v>635</v>
      </c>
      <c r="E22" s="50" t="s">
        <v>705</v>
      </c>
      <c r="F22" s="44">
        <v>1474405</v>
      </c>
      <c r="G22" s="44">
        <v>761372.96</v>
      </c>
      <c r="H22" s="45" t="s">
        <v>647</v>
      </c>
      <c r="I22" s="46">
        <v>704.8</v>
      </c>
      <c r="J22" s="46"/>
      <c r="K22" s="42">
        <v>2002</v>
      </c>
      <c r="L22" s="51">
        <v>38656</v>
      </c>
      <c r="M22" s="48" t="s">
        <v>707</v>
      </c>
      <c r="N22" s="48"/>
      <c r="O22" s="35"/>
      <c r="P22" s="38"/>
    </row>
    <row r="23" spans="1:16" ht="120" customHeight="1">
      <c r="A23" s="40">
        <f t="shared" si="0"/>
        <v>10</v>
      </c>
      <c r="B23" s="41"/>
      <c r="C23" s="42" t="s">
        <v>636</v>
      </c>
      <c r="D23" s="42" t="s">
        <v>709</v>
      </c>
      <c r="E23" s="50" t="s">
        <v>708</v>
      </c>
      <c r="F23" s="44">
        <v>4406342.39</v>
      </c>
      <c r="G23" s="44">
        <v>3313936.67</v>
      </c>
      <c r="H23" s="45" t="s">
        <v>647</v>
      </c>
      <c r="I23" s="46">
        <v>2061.52</v>
      </c>
      <c r="J23" s="46"/>
      <c r="K23" s="42">
        <v>2006</v>
      </c>
      <c r="L23" s="51">
        <v>39002</v>
      </c>
      <c r="M23" s="48" t="s">
        <v>710</v>
      </c>
      <c r="N23" s="48"/>
      <c r="O23" s="35"/>
      <c r="P23" s="38"/>
    </row>
    <row r="24" spans="1:16" ht="376.5" customHeight="1">
      <c r="A24" s="40">
        <f t="shared" si="0"/>
        <v>11</v>
      </c>
      <c r="B24" s="41"/>
      <c r="C24" s="42" t="s">
        <v>637</v>
      </c>
      <c r="D24" s="42" t="s">
        <v>638</v>
      </c>
      <c r="E24" s="123" t="s">
        <v>711</v>
      </c>
      <c r="F24" s="44">
        <v>11594573.91</v>
      </c>
      <c r="G24" s="44">
        <v>8865018.22</v>
      </c>
      <c r="H24" s="45" t="s">
        <v>647</v>
      </c>
      <c r="I24" s="46">
        <v>1638.74</v>
      </c>
      <c r="J24" s="46"/>
      <c r="K24" s="42">
        <v>2007</v>
      </c>
      <c r="L24" s="51">
        <v>39169</v>
      </c>
      <c r="M24" s="48" t="s">
        <v>712</v>
      </c>
      <c r="N24" s="48"/>
      <c r="O24" s="35"/>
      <c r="P24" s="38"/>
    </row>
    <row r="25" spans="1:16" ht="63.75" customHeight="1">
      <c r="A25" s="40">
        <f t="shared" si="0"/>
        <v>12</v>
      </c>
      <c r="B25" s="58" t="s">
        <v>714</v>
      </c>
      <c r="C25" s="42" t="s">
        <v>639</v>
      </c>
      <c r="D25" s="42" t="s">
        <v>640</v>
      </c>
      <c r="E25" s="50" t="s">
        <v>713</v>
      </c>
      <c r="F25" s="44">
        <v>583840</v>
      </c>
      <c r="G25" s="59" t="s">
        <v>50</v>
      </c>
      <c r="H25" s="45" t="s">
        <v>647</v>
      </c>
      <c r="I25" s="46">
        <v>110</v>
      </c>
      <c r="J25" s="46"/>
      <c r="K25" s="42">
        <v>1990</v>
      </c>
      <c r="L25" s="35"/>
      <c r="M25" s="47"/>
      <c r="N25" s="48"/>
      <c r="O25" s="35"/>
      <c r="P25" s="38"/>
    </row>
    <row r="26" spans="1:16" ht="222" customHeight="1">
      <c r="A26" s="40">
        <f t="shared" si="0"/>
        <v>13</v>
      </c>
      <c r="B26" s="41"/>
      <c r="C26" s="42" t="s">
        <v>641</v>
      </c>
      <c r="D26" s="42" t="s">
        <v>642</v>
      </c>
      <c r="E26" s="50" t="s">
        <v>715</v>
      </c>
      <c r="F26" s="44">
        <v>12058997</v>
      </c>
      <c r="G26" s="44">
        <v>8821075.09</v>
      </c>
      <c r="H26" s="45" t="s">
        <v>647</v>
      </c>
      <c r="I26" s="46">
        <v>892.77</v>
      </c>
      <c r="J26" s="46"/>
      <c r="K26" s="42">
        <v>2008</v>
      </c>
      <c r="L26" s="51">
        <v>39600</v>
      </c>
      <c r="M26" s="48" t="s">
        <v>716</v>
      </c>
      <c r="N26" s="48"/>
      <c r="O26" s="35"/>
      <c r="P26" s="38"/>
    </row>
    <row r="27" spans="1:16" ht="363" customHeight="1">
      <c r="A27" s="40">
        <f t="shared" si="0"/>
        <v>14</v>
      </c>
      <c r="B27" s="41"/>
      <c r="C27" s="42" t="s">
        <v>643</v>
      </c>
      <c r="D27" s="42" t="s">
        <v>644</v>
      </c>
      <c r="E27" s="57" t="s">
        <v>717</v>
      </c>
      <c r="F27" s="44">
        <v>16599843.26</v>
      </c>
      <c r="G27" s="44">
        <v>10642751.11</v>
      </c>
      <c r="H27" s="45" t="s">
        <v>647</v>
      </c>
      <c r="I27" s="46">
        <v>1097.34</v>
      </c>
      <c r="J27" s="46"/>
      <c r="K27" s="42">
        <v>2008</v>
      </c>
      <c r="L27" s="51">
        <v>40049</v>
      </c>
      <c r="M27" s="48" t="s">
        <v>718</v>
      </c>
      <c r="N27" s="48"/>
      <c r="O27" s="35"/>
      <c r="P27" s="38"/>
    </row>
    <row r="28" spans="1:16" ht="409.5">
      <c r="A28" s="40">
        <f t="shared" si="0"/>
        <v>15</v>
      </c>
      <c r="B28" s="41"/>
      <c r="C28" s="42" t="s">
        <v>645</v>
      </c>
      <c r="D28" s="42" t="s">
        <v>646</v>
      </c>
      <c r="E28" s="60" t="s">
        <v>719</v>
      </c>
      <c r="F28" s="44">
        <v>42660955.32</v>
      </c>
      <c r="G28" s="44">
        <v>41006513.86</v>
      </c>
      <c r="H28" s="45" t="s">
        <v>647</v>
      </c>
      <c r="I28" s="46">
        <v>3942</v>
      </c>
      <c r="J28" s="46"/>
      <c r="K28" s="42">
        <v>2014</v>
      </c>
      <c r="L28" s="61">
        <v>42206</v>
      </c>
      <c r="M28" s="62" t="s">
        <v>720</v>
      </c>
      <c r="N28" s="63" t="s">
        <v>2442</v>
      </c>
      <c r="O28" s="64" t="s">
        <v>2441</v>
      </c>
      <c r="P28" s="65" t="s">
        <v>2440</v>
      </c>
    </row>
    <row r="29" spans="1:16" ht="198" customHeight="1">
      <c r="A29" s="40">
        <f t="shared" si="0"/>
        <v>16</v>
      </c>
      <c r="B29" s="41"/>
      <c r="C29" s="42" t="s">
        <v>137</v>
      </c>
      <c r="D29" s="66" t="s">
        <v>1450</v>
      </c>
      <c r="E29" s="67" t="s">
        <v>650</v>
      </c>
      <c r="F29" s="44">
        <v>618838</v>
      </c>
      <c r="G29" s="44">
        <v>173275</v>
      </c>
      <c r="H29" s="45" t="s">
        <v>647</v>
      </c>
      <c r="I29" s="46">
        <v>264.26</v>
      </c>
      <c r="J29" s="46"/>
      <c r="K29" s="42">
        <v>1998</v>
      </c>
      <c r="L29" s="51">
        <v>38705</v>
      </c>
      <c r="M29" s="48" t="s">
        <v>651</v>
      </c>
      <c r="N29" s="48" t="s">
        <v>2347</v>
      </c>
      <c r="O29" s="51">
        <v>40424</v>
      </c>
      <c r="P29" s="55" t="s">
        <v>653</v>
      </c>
    </row>
    <row r="30" spans="1:16" ht="409.5" customHeight="1">
      <c r="A30" s="40">
        <f t="shared" si="0"/>
        <v>17</v>
      </c>
      <c r="B30" s="41"/>
      <c r="C30" s="42" t="s">
        <v>138</v>
      </c>
      <c r="D30" s="68" t="s">
        <v>664</v>
      </c>
      <c r="E30" s="124" t="s">
        <v>649</v>
      </c>
      <c r="F30" s="44">
        <v>5764430</v>
      </c>
      <c r="G30" s="59" t="s">
        <v>50</v>
      </c>
      <c r="H30" s="45" t="s">
        <v>648</v>
      </c>
      <c r="I30" s="46">
        <v>1021.26</v>
      </c>
      <c r="J30" s="46"/>
      <c r="K30" s="42">
        <v>1998</v>
      </c>
      <c r="L30" s="51">
        <v>40367</v>
      </c>
      <c r="M30" s="48" t="s">
        <v>652</v>
      </c>
      <c r="N30" s="70" t="s">
        <v>2412</v>
      </c>
      <c r="O30" s="54" t="s">
        <v>654</v>
      </c>
      <c r="P30" s="55" t="s">
        <v>655</v>
      </c>
    </row>
    <row r="31" spans="1:16" ht="175.5" customHeight="1">
      <c r="A31" s="40">
        <f t="shared" si="0"/>
        <v>18</v>
      </c>
      <c r="B31" s="41"/>
      <c r="C31" s="42" t="s">
        <v>139</v>
      </c>
      <c r="D31" s="68" t="s">
        <v>665</v>
      </c>
      <c r="E31" s="71" t="s">
        <v>671</v>
      </c>
      <c r="F31" s="44">
        <v>3333226</v>
      </c>
      <c r="G31" s="44">
        <v>844417.62</v>
      </c>
      <c r="H31" s="45" t="s">
        <v>648</v>
      </c>
      <c r="I31" s="46">
        <v>78</v>
      </c>
      <c r="J31" s="46"/>
      <c r="K31" s="42">
        <v>1998</v>
      </c>
      <c r="L31" s="51">
        <v>38705</v>
      </c>
      <c r="M31" s="48" t="s">
        <v>656</v>
      </c>
      <c r="N31" s="48" t="s">
        <v>2301</v>
      </c>
      <c r="O31" s="51">
        <v>40703</v>
      </c>
      <c r="P31" s="55" t="s">
        <v>660</v>
      </c>
    </row>
    <row r="32" spans="1:16" ht="160.5" customHeight="1">
      <c r="A32" s="40">
        <f t="shared" si="0"/>
        <v>19</v>
      </c>
      <c r="B32" s="41"/>
      <c r="C32" s="42" t="s">
        <v>140</v>
      </c>
      <c r="D32" s="66" t="s">
        <v>666</v>
      </c>
      <c r="E32" s="71" t="s">
        <v>670</v>
      </c>
      <c r="F32" s="44">
        <v>1565922</v>
      </c>
      <c r="G32" s="44">
        <v>260987</v>
      </c>
      <c r="H32" s="45" t="s">
        <v>648</v>
      </c>
      <c r="I32" s="46">
        <v>50</v>
      </c>
      <c r="J32" s="46"/>
      <c r="K32" s="42">
        <v>1995</v>
      </c>
      <c r="L32" s="51">
        <v>39205</v>
      </c>
      <c r="M32" s="48" t="s">
        <v>657</v>
      </c>
      <c r="N32" s="48" t="s">
        <v>2302</v>
      </c>
      <c r="O32" s="51">
        <v>40286</v>
      </c>
      <c r="P32" s="55" t="s">
        <v>661</v>
      </c>
    </row>
    <row r="33" spans="1:16" ht="281.25" customHeight="1">
      <c r="A33" s="40">
        <f t="shared" si="0"/>
        <v>20</v>
      </c>
      <c r="B33" s="41"/>
      <c r="C33" s="42" t="s">
        <v>141</v>
      </c>
      <c r="D33" s="72" t="s">
        <v>667</v>
      </c>
      <c r="E33" s="69" t="s">
        <v>669</v>
      </c>
      <c r="F33" s="44">
        <v>130020</v>
      </c>
      <c r="G33" s="44">
        <v>21670</v>
      </c>
      <c r="H33" s="45" t="s">
        <v>648</v>
      </c>
      <c r="I33" s="46">
        <v>146.78</v>
      </c>
      <c r="J33" s="46"/>
      <c r="K33" s="42">
        <v>1995</v>
      </c>
      <c r="L33" s="51">
        <v>40450</v>
      </c>
      <c r="M33" s="48" t="s">
        <v>658</v>
      </c>
      <c r="N33" s="48" t="s">
        <v>2303</v>
      </c>
      <c r="O33" s="51">
        <v>40324</v>
      </c>
      <c r="P33" s="55" t="s">
        <v>662</v>
      </c>
    </row>
    <row r="34" spans="1:16" ht="79.5" customHeight="1" thickBot="1">
      <c r="A34" s="40">
        <f t="shared" si="0"/>
        <v>21</v>
      </c>
      <c r="B34" s="41"/>
      <c r="C34" s="42" t="s">
        <v>142</v>
      </c>
      <c r="D34" s="66" t="s">
        <v>668</v>
      </c>
      <c r="E34" s="71" t="s">
        <v>673</v>
      </c>
      <c r="F34" s="44">
        <v>183253</v>
      </c>
      <c r="G34" s="59" t="s">
        <v>50</v>
      </c>
      <c r="H34" s="45" t="s">
        <v>648</v>
      </c>
      <c r="I34" s="46">
        <v>12.3</v>
      </c>
      <c r="J34" s="46"/>
      <c r="K34" s="42">
        <v>1998</v>
      </c>
      <c r="L34" s="51">
        <v>39197</v>
      </c>
      <c r="M34" s="48" t="s">
        <v>659</v>
      </c>
      <c r="N34" s="73" t="s">
        <v>2299</v>
      </c>
      <c r="O34" s="51">
        <v>40456</v>
      </c>
      <c r="P34" s="55" t="s">
        <v>663</v>
      </c>
    </row>
    <row r="35" spans="1:16" ht="80.25" customHeight="1">
      <c r="A35" s="40">
        <f t="shared" si="0"/>
        <v>22</v>
      </c>
      <c r="B35" s="41"/>
      <c r="C35" s="42" t="s">
        <v>143</v>
      </c>
      <c r="D35" s="42" t="s">
        <v>144</v>
      </c>
      <c r="E35" s="74" t="s">
        <v>721</v>
      </c>
      <c r="F35" s="44">
        <v>181619</v>
      </c>
      <c r="G35" s="59" t="s">
        <v>50</v>
      </c>
      <c r="H35" s="45" t="s">
        <v>648</v>
      </c>
      <c r="I35" s="46">
        <v>90.51</v>
      </c>
      <c r="J35" s="46"/>
      <c r="K35" s="42">
        <v>1998</v>
      </c>
      <c r="L35" s="35"/>
      <c r="M35" s="47"/>
      <c r="N35" s="48"/>
      <c r="O35" s="35"/>
      <c r="P35" s="38"/>
    </row>
    <row r="36" spans="1:16" ht="155.25" customHeight="1">
      <c r="A36" s="40">
        <f t="shared" si="0"/>
        <v>23</v>
      </c>
      <c r="B36" s="41"/>
      <c r="C36" s="42" t="s">
        <v>145</v>
      </c>
      <c r="D36" s="66" t="s">
        <v>1451</v>
      </c>
      <c r="E36" s="71" t="s">
        <v>722</v>
      </c>
      <c r="F36" s="44">
        <v>88550</v>
      </c>
      <c r="G36" s="44">
        <v>22432.3</v>
      </c>
      <c r="H36" s="45" t="s">
        <v>648</v>
      </c>
      <c r="I36" s="46">
        <v>114.09</v>
      </c>
      <c r="J36" s="46"/>
      <c r="K36" s="42">
        <v>1998</v>
      </c>
      <c r="L36" s="51">
        <v>39120</v>
      </c>
      <c r="M36" s="48" t="s">
        <v>723</v>
      </c>
      <c r="N36" s="48" t="s">
        <v>2300</v>
      </c>
      <c r="O36" s="51">
        <v>40441</v>
      </c>
      <c r="P36" s="48" t="s">
        <v>724</v>
      </c>
    </row>
    <row r="37" spans="1:16" ht="118.5" customHeight="1">
      <c r="A37" s="40">
        <f t="shared" si="0"/>
        <v>24</v>
      </c>
      <c r="B37" s="41"/>
      <c r="C37" s="42" t="s">
        <v>146</v>
      </c>
      <c r="D37" s="42" t="s">
        <v>147</v>
      </c>
      <c r="E37" s="75" t="s">
        <v>740</v>
      </c>
      <c r="F37" s="44">
        <v>105467</v>
      </c>
      <c r="G37" s="59" t="s">
        <v>50</v>
      </c>
      <c r="H37" s="45" t="s">
        <v>648</v>
      </c>
      <c r="I37" s="46">
        <v>42</v>
      </c>
      <c r="J37" s="46"/>
      <c r="K37" s="42">
        <v>1974</v>
      </c>
      <c r="L37" s="35"/>
      <c r="M37" s="47"/>
      <c r="N37" s="48"/>
      <c r="O37" s="35"/>
      <c r="P37" s="47"/>
    </row>
    <row r="38" spans="1:16" ht="60" customHeight="1">
      <c r="A38" s="40">
        <f t="shared" si="0"/>
        <v>25</v>
      </c>
      <c r="B38" s="41"/>
      <c r="C38" s="42" t="s">
        <v>148</v>
      </c>
      <c r="D38" s="42" t="s">
        <v>149</v>
      </c>
      <c r="E38" s="49" t="s">
        <v>741</v>
      </c>
      <c r="F38" s="44">
        <v>292574</v>
      </c>
      <c r="G38" s="44">
        <v>83870.85</v>
      </c>
      <c r="H38" s="45" t="s">
        <v>648</v>
      </c>
      <c r="I38" s="46">
        <v>1700</v>
      </c>
      <c r="J38" s="46"/>
      <c r="K38" s="42">
        <v>1998</v>
      </c>
      <c r="L38" s="35"/>
      <c r="M38" s="47"/>
      <c r="N38" s="48"/>
      <c r="O38" s="35"/>
      <c r="P38" s="47"/>
    </row>
    <row r="39" spans="1:16" ht="217.5" customHeight="1">
      <c r="A39" s="40">
        <f t="shared" si="0"/>
        <v>26</v>
      </c>
      <c r="B39" s="76"/>
      <c r="C39" s="42" t="s">
        <v>150</v>
      </c>
      <c r="D39" s="66" t="s">
        <v>1452</v>
      </c>
      <c r="E39" s="77" t="s">
        <v>853</v>
      </c>
      <c r="F39" s="44">
        <v>1496527</v>
      </c>
      <c r="G39" s="44">
        <v>379120.54</v>
      </c>
      <c r="H39" s="45" t="s">
        <v>648</v>
      </c>
      <c r="I39" s="46">
        <v>224.9</v>
      </c>
      <c r="J39" s="46"/>
      <c r="K39" s="42">
        <v>1998</v>
      </c>
      <c r="L39" s="51">
        <v>41400</v>
      </c>
      <c r="M39" s="52" t="s">
        <v>856</v>
      </c>
      <c r="N39" s="78" t="s">
        <v>2426</v>
      </c>
      <c r="O39" s="51">
        <v>41435</v>
      </c>
      <c r="P39" s="48" t="s">
        <v>859</v>
      </c>
    </row>
    <row r="40" spans="1:16" ht="155.25" customHeight="1">
      <c r="A40" s="40">
        <f t="shared" si="0"/>
        <v>27</v>
      </c>
      <c r="B40" s="41"/>
      <c r="C40" s="42" t="s">
        <v>151</v>
      </c>
      <c r="D40" s="79" t="s">
        <v>1453</v>
      </c>
      <c r="E40" s="80" t="s">
        <v>854</v>
      </c>
      <c r="F40" s="44">
        <v>68276</v>
      </c>
      <c r="G40" s="44">
        <v>17296.22</v>
      </c>
      <c r="H40" s="45" t="s">
        <v>648</v>
      </c>
      <c r="I40" s="46">
        <v>75</v>
      </c>
      <c r="J40" s="46"/>
      <c r="K40" s="42">
        <v>1998</v>
      </c>
      <c r="L40" s="51">
        <v>42528</v>
      </c>
      <c r="M40" s="52" t="s">
        <v>857</v>
      </c>
      <c r="N40" s="48"/>
      <c r="O40" s="81"/>
      <c r="P40" s="48"/>
    </row>
    <row r="41" spans="1:16" ht="156" customHeight="1">
      <c r="A41" s="40">
        <f t="shared" si="0"/>
        <v>28</v>
      </c>
      <c r="B41" s="41"/>
      <c r="C41" s="42" t="s">
        <v>152</v>
      </c>
      <c r="D41" s="66" t="s">
        <v>1454</v>
      </c>
      <c r="E41" s="71" t="s">
        <v>855</v>
      </c>
      <c r="F41" s="44">
        <v>286425</v>
      </c>
      <c r="G41" s="44">
        <v>72561</v>
      </c>
      <c r="H41" s="45" t="s">
        <v>648</v>
      </c>
      <c r="I41" s="46">
        <v>99.25</v>
      </c>
      <c r="J41" s="46"/>
      <c r="K41" s="42">
        <v>1998</v>
      </c>
      <c r="L41" s="51">
        <v>40239</v>
      </c>
      <c r="M41" s="48" t="s">
        <v>858</v>
      </c>
      <c r="N41" s="48" t="s">
        <v>2394</v>
      </c>
      <c r="O41" s="51">
        <v>40717</v>
      </c>
      <c r="P41" s="48" t="s">
        <v>860</v>
      </c>
    </row>
    <row r="42" spans="1:16" ht="112.5">
      <c r="A42" s="40">
        <f t="shared" si="0"/>
        <v>29</v>
      </c>
      <c r="B42" s="41"/>
      <c r="C42" s="42" t="s">
        <v>153</v>
      </c>
      <c r="D42" s="42" t="s">
        <v>154</v>
      </c>
      <c r="E42" s="80" t="s">
        <v>725</v>
      </c>
      <c r="F42" s="44">
        <v>16198</v>
      </c>
      <c r="G42" s="59" t="s">
        <v>50</v>
      </c>
      <c r="H42" s="45" t="s">
        <v>648</v>
      </c>
      <c r="I42" s="46">
        <v>17.5</v>
      </c>
      <c r="J42" s="46"/>
      <c r="K42" s="42">
        <v>1998</v>
      </c>
      <c r="L42" s="35"/>
      <c r="M42" s="47"/>
      <c r="N42" s="48"/>
      <c r="O42" s="35"/>
      <c r="P42" s="47"/>
    </row>
    <row r="43" spans="1:16" ht="56.25">
      <c r="A43" s="40">
        <f t="shared" si="0"/>
        <v>30</v>
      </c>
      <c r="B43" s="41"/>
      <c r="C43" s="42" t="s">
        <v>155</v>
      </c>
      <c r="D43" s="42" t="s">
        <v>156</v>
      </c>
      <c r="E43" s="50" t="s">
        <v>863</v>
      </c>
      <c r="F43" s="44">
        <v>1955</v>
      </c>
      <c r="G43" s="59" t="s">
        <v>50</v>
      </c>
      <c r="H43" s="45" t="s">
        <v>648</v>
      </c>
      <c r="I43" s="46">
        <v>247.38</v>
      </c>
      <c r="J43" s="46"/>
      <c r="K43" s="42">
        <v>1995</v>
      </c>
      <c r="L43" s="35"/>
      <c r="M43" s="47"/>
      <c r="N43" s="48"/>
      <c r="O43" s="38"/>
      <c r="P43" s="47"/>
    </row>
    <row r="44" spans="1:16" ht="97.5" customHeight="1">
      <c r="A44" s="40">
        <f t="shared" si="0"/>
        <v>31</v>
      </c>
      <c r="B44" s="41"/>
      <c r="C44" s="42" t="s">
        <v>157</v>
      </c>
      <c r="D44" s="82" t="s">
        <v>1455</v>
      </c>
      <c r="E44" s="77" t="s">
        <v>864</v>
      </c>
      <c r="F44" s="44">
        <v>18691</v>
      </c>
      <c r="G44" s="59" t="s">
        <v>50</v>
      </c>
      <c r="H44" s="45" t="s">
        <v>648</v>
      </c>
      <c r="I44" s="46">
        <v>12.6</v>
      </c>
      <c r="J44" s="46"/>
      <c r="K44" s="42">
        <v>1983</v>
      </c>
      <c r="L44" s="51">
        <v>41434</v>
      </c>
      <c r="M44" s="52" t="s">
        <v>861</v>
      </c>
      <c r="N44" s="48" t="s">
        <v>2432</v>
      </c>
      <c r="O44" s="51">
        <v>41463</v>
      </c>
      <c r="P44" s="48" t="s">
        <v>862</v>
      </c>
    </row>
    <row r="45" spans="1:16" ht="134.25" customHeight="1">
      <c r="A45" s="40">
        <f t="shared" si="0"/>
        <v>32</v>
      </c>
      <c r="B45" s="41"/>
      <c r="C45" s="42" t="s">
        <v>158</v>
      </c>
      <c r="D45" s="42" t="s">
        <v>159</v>
      </c>
      <c r="E45" s="80" t="s">
        <v>742</v>
      </c>
      <c r="F45" s="44">
        <v>46791</v>
      </c>
      <c r="G45" s="59" t="s">
        <v>50</v>
      </c>
      <c r="H45" s="45" t="s">
        <v>648</v>
      </c>
      <c r="I45" s="46">
        <v>108.2</v>
      </c>
      <c r="J45" s="46"/>
      <c r="K45" s="42">
        <v>1990</v>
      </c>
      <c r="L45" s="35"/>
      <c r="M45" s="47"/>
      <c r="N45" s="48"/>
      <c r="O45" s="38"/>
      <c r="P45" s="47"/>
    </row>
    <row r="46" spans="1:16" ht="322.5" customHeight="1">
      <c r="A46" s="40">
        <f t="shared" si="0"/>
        <v>33</v>
      </c>
      <c r="B46" s="41"/>
      <c r="C46" s="42" t="s">
        <v>160</v>
      </c>
      <c r="D46" s="66" t="s">
        <v>161</v>
      </c>
      <c r="E46" s="69" t="s">
        <v>865</v>
      </c>
      <c r="F46" s="44">
        <v>1530125</v>
      </c>
      <c r="G46" s="59" t="s">
        <v>50</v>
      </c>
      <c r="H46" s="45" t="s">
        <v>648</v>
      </c>
      <c r="I46" s="46">
        <v>313.45</v>
      </c>
      <c r="J46" s="46"/>
      <c r="K46" s="42">
        <v>1997</v>
      </c>
      <c r="L46" s="51">
        <v>40316</v>
      </c>
      <c r="M46" s="48" t="s">
        <v>868</v>
      </c>
      <c r="N46" s="48" t="s">
        <v>2395</v>
      </c>
      <c r="O46" s="51">
        <v>40387</v>
      </c>
      <c r="P46" s="48" t="s">
        <v>871</v>
      </c>
    </row>
    <row r="47" spans="1:16" ht="191.25" customHeight="1">
      <c r="A47" s="40">
        <f t="shared" si="0"/>
        <v>34</v>
      </c>
      <c r="B47" s="41"/>
      <c r="C47" s="42" t="s">
        <v>162</v>
      </c>
      <c r="D47" s="68" t="s">
        <v>1456</v>
      </c>
      <c r="E47" s="83" t="s">
        <v>866</v>
      </c>
      <c r="F47" s="44">
        <v>10736218</v>
      </c>
      <c r="G47" s="59" t="s">
        <v>50</v>
      </c>
      <c r="H47" s="45" t="s">
        <v>648</v>
      </c>
      <c r="I47" s="46">
        <v>971.11</v>
      </c>
      <c r="J47" s="46"/>
      <c r="K47" s="42">
        <v>1997</v>
      </c>
      <c r="L47" s="51">
        <v>37721</v>
      </c>
      <c r="M47" s="48" t="s">
        <v>869</v>
      </c>
      <c r="N47" s="48" t="s">
        <v>2310</v>
      </c>
      <c r="O47" s="51">
        <v>40484</v>
      </c>
      <c r="P47" s="48" t="s">
        <v>872</v>
      </c>
    </row>
    <row r="48" spans="1:16" ht="153.75" customHeight="1">
      <c r="A48" s="40">
        <f t="shared" si="0"/>
        <v>35</v>
      </c>
      <c r="B48" s="41"/>
      <c r="C48" s="42" t="s">
        <v>163</v>
      </c>
      <c r="D48" s="66" t="s">
        <v>1457</v>
      </c>
      <c r="E48" s="71" t="s">
        <v>867</v>
      </c>
      <c r="F48" s="44">
        <v>8970860</v>
      </c>
      <c r="G48" s="59" t="s">
        <v>50</v>
      </c>
      <c r="H48" s="45" t="s">
        <v>648</v>
      </c>
      <c r="I48" s="46">
        <v>994.07</v>
      </c>
      <c r="J48" s="46"/>
      <c r="K48" s="42">
        <v>1997</v>
      </c>
      <c r="L48" s="51">
        <v>37582</v>
      </c>
      <c r="M48" s="48" t="s">
        <v>870</v>
      </c>
      <c r="N48" s="48" t="s">
        <v>2311</v>
      </c>
      <c r="O48" s="51">
        <v>40484</v>
      </c>
      <c r="P48" s="48" t="s">
        <v>873</v>
      </c>
    </row>
    <row r="49" spans="1:16" ht="79.5" customHeight="1">
      <c r="A49" s="40">
        <f t="shared" si="0"/>
        <v>36</v>
      </c>
      <c r="B49" s="41"/>
      <c r="C49" s="42" t="s">
        <v>164</v>
      </c>
      <c r="D49" s="42" t="s">
        <v>165</v>
      </c>
      <c r="E49" s="80" t="s">
        <v>743</v>
      </c>
      <c r="F49" s="44">
        <v>94684</v>
      </c>
      <c r="G49" s="59" t="s">
        <v>50</v>
      </c>
      <c r="H49" s="45" t="s">
        <v>648</v>
      </c>
      <c r="I49" s="46">
        <v>45.4</v>
      </c>
      <c r="J49" s="46"/>
      <c r="K49" s="42">
        <v>1998</v>
      </c>
      <c r="L49" s="35"/>
      <c r="M49" s="47"/>
      <c r="N49" s="48"/>
      <c r="O49" s="35"/>
      <c r="P49" s="47"/>
    </row>
    <row r="50" spans="1:16" ht="174" customHeight="1">
      <c r="A50" s="40">
        <f t="shared" si="0"/>
        <v>37</v>
      </c>
      <c r="B50" s="41"/>
      <c r="C50" s="42" t="s">
        <v>166</v>
      </c>
      <c r="D50" s="42" t="s">
        <v>167</v>
      </c>
      <c r="E50" s="80" t="s">
        <v>744</v>
      </c>
      <c r="F50" s="44">
        <v>49759</v>
      </c>
      <c r="G50" s="44">
        <v>12605.98</v>
      </c>
      <c r="H50" s="45" t="s">
        <v>648</v>
      </c>
      <c r="I50" s="46">
        <v>41.2</v>
      </c>
      <c r="J50" s="46"/>
      <c r="K50" s="42">
        <v>1998</v>
      </c>
      <c r="L50" s="35"/>
      <c r="M50" s="47"/>
      <c r="N50" s="48"/>
      <c r="O50" s="35"/>
      <c r="P50" s="47"/>
    </row>
    <row r="51" spans="1:16" ht="267.75" customHeight="1">
      <c r="A51" s="40">
        <f t="shared" si="0"/>
        <v>38</v>
      </c>
      <c r="B51" s="41"/>
      <c r="C51" s="42" t="s">
        <v>168</v>
      </c>
      <c r="D51" s="68" t="s">
        <v>1458</v>
      </c>
      <c r="E51" s="69" t="s">
        <v>875</v>
      </c>
      <c r="F51" s="44">
        <v>2077585</v>
      </c>
      <c r="G51" s="59" t="s">
        <v>50</v>
      </c>
      <c r="H51" s="45" t="s">
        <v>648</v>
      </c>
      <c r="I51" s="46">
        <v>205.9</v>
      </c>
      <c r="J51" s="46"/>
      <c r="K51" s="42">
        <v>1998</v>
      </c>
      <c r="L51" s="51">
        <v>38341</v>
      </c>
      <c r="M51" s="48" t="s">
        <v>876</v>
      </c>
      <c r="N51" s="84" t="s">
        <v>2304</v>
      </c>
      <c r="O51" s="51">
        <v>40275</v>
      </c>
      <c r="P51" s="48" t="s">
        <v>878</v>
      </c>
    </row>
    <row r="52" spans="1:16" ht="154.5" customHeight="1">
      <c r="A52" s="40">
        <f t="shared" si="0"/>
        <v>39</v>
      </c>
      <c r="B52" s="41"/>
      <c r="C52" s="42" t="s">
        <v>169</v>
      </c>
      <c r="D52" s="66" t="s">
        <v>1459</v>
      </c>
      <c r="E52" s="71" t="s">
        <v>874</v>
      </c>
      <c r="F52" s="44">
        <v>19141625</v>
      </c>
      <c r="G52" s="59" t="s">
        <v>50</v>
      </c>
      <c r="H52" s="45" t="s">
        <v>648</v>
      </c>
      <c r="I52" s="46">
        <v>2826.14</v>
      </c>
      <c r="J52" s="46"/>
      <c r="K52" s="42">
        <v>1998</v>
      </c>
      <c r="L52" s="51">
        <v>40663</v>
      </c>
      <c r="M52" s="48" t="s">
        <v>877</v>
      </c>
      <c r="N52" s="48" t="s">
        <v>2422</v>
      </c>
      <c r="O52" s="51">
        <v>40704</v>
      </c>
      <c r="P52" s="48" t="s">
        <v>879</v>
      </c>
    </row>
    <row r="53" spans="1:16" ht="98.25" customHeight="1">
      <c r="A53" s="40">
        <f t="shared" si="0"/>
        <v>40</v>
      </c>
      <c r="B53" s="41"/>
      <c r="C53" s="42" t="s">
        <v>170</v>
      </c>
      <c r="D53" s="42" t="s">
        <v>171</v>
      </c>
      <c r="E53" s="80" t="s">
        <v>745</v>
      </c>
      <c r="F53" s="44">
        <v>61344</v>
      </c>
      <c r="G53" s="44">
        <v>2862.72</v>
      </c>
      <c r="H53" s="45" t="s">
        <v>648</v>
      </c>
      <c r="I53" s="46">
        <v>20.4</v>
      </c>
      <c r="J53" s="46"/>
      <c r="K53" s="42">
        <v>1992</v>
      </c>
      <c r="L53" s="35"/>
      <c r="M53" s="47"/>
      <c r="N53" s="48"/>
      <c r="O53" s="35"/>
      <c r="P53" s="47"/>
    </row>
    <row r="54" spans="1:16" ht="98.25" customHeight="1">
      <c r="A54" s="40">
        <f t="shared" si="0"/>
        <v>41</v>
      </c>
      <c r="B54" s="41"/>
      <c r="C54" s="42" t="s">
        <v>172</v>
      </c>
      <c r="D54" s="66" t="s">
        <v>1460</v>
      </c>
      <c r="E54" s="71" t="s">
        <v>880</v>
      </c>
      <c r="F54" s="44">
        <v>218820</v>
      </c>
      <c r="G54" s="59" t="s">
        <v>50</v>
      </c>
      <c r="H54" s="45" t="s">
        <v>648</v>
      </c>
      <c r="I54" s="46">
        <v>57.1</v>
      </c>
      <c r="J54" s="46"/>
      <c r="K54" s="42">
        <v>1998</v>
      </c>
      <c r="L54" s="51">
        <v>39154</v>
      </c>
      <c r="M54" s="48" t="s">
        <v>881</v>
      </c>
      <c r="N54" s="48" t="s">
        <v>2309</v>
      </c>
      <c r="O54" s="51">
        <v>40170</v>
      </c>
      <c r="P54" s="48" t="s">
        <v>883</v>
      </c>
    </row>
    <row r="55" spans="1:16" ht="79.5" customHeight="1">
      <c r="A55" s="40">
        <f t="shared" si="0"/>
        <v>42</v>
      </c>
      <c r="B55" s="41"/>
      <c r="C55" s="42" t="s">
        <v>173</v>
      </c>
      <c r="D55" s="66" t="s">
        <v>1461</v>
      </c>
      <c r="E55" s="71" t="s">
        <v>705</v>
      </c>
      <c r="F55" s="44">
        <v>203803</v>
      </c>
      <c r="G55" s="44">
        <v>51630.46</v>
      </c>
      <c r="H55" s="45" t="s">
        <v>648</v>
      </c>
      <c r="I55" s="46">
        <v>87.53</v>
      </c>
      <c r="J55" s="46"/>
      <c r="K55" s="42">
        <v>1998</v>
      </c>
      <c r="L55" s="51">
        <v>38308</v>
      </c>
      <c r="M55" s="48" t="s">
        <v>882</v>
      </c>
      <c r="N55" s="84" t="s">
        <v>2305</v>
      </c>
      <c r="O55" s="51">
        <v>40361</v>
      </c>
      <c r="P55" s="48" t="s">
        <v>884</v>
      </c>
    </row>
    <row r="56" spans="1:16" ht="98.25" customHeight="1">
      <c r="A56" s="40">
        <f t="shared" si="0"/>
        <v>43</v>
      </c>
      <c r="B56" s="40"/>
      <c r="C56" s="42" t="s">
        <v>174</v>
      </c>
      <c r="D56" s="42" t="s">
        <v>175</v>
      </c>
      <c r="E56" s="80" t="s">
        <v>885</v>
      </c>
      <c r="F56" s="44">
        <v>1824</v>
      </c>
      <c r="G56" s="59" t="s">
        <v>50</v>
      </c>
      <c r="H56" s="45" t="s">
        <v>648</v>
      </c>
      <c r="I56" s="85">
        <v>14.5</v>
      </c>
      <c r="J56" s="86"/>
      <c r="K56" s="42">
        <v>1992</v>
      </c>
      <c r="L56" s="35"/>
      <c r="M56" s="38"/>
      <c r="N56" s="48"/>
      <c r="O56" s="38"/>
      <c r="P56" s="47"/>
    </row>
    <row r="57" spans="1:16" ht="83.25" customHeight="1">
      <c r="A57" s="40">
        <f t="shared" si="0"/>
        <v>44</v>
      </c>
      <c r="B57" s="41"/>
      <c r="C57" s="42" t="s">
        <v>176</v>
      </c>
      <c r="D57" s="42" t="s">
        <v>177</v>
      </c>
      <c r="E57" s="80" t="s">
        <v>746</v>
      </c>
      <c r="F57" s="44">
        <v>2749941</v>
      </c>
      <c r="G57" s="59" t="s">
        <v>50</v>
      </c>
      <c r="H57" s="45" t="s">
        <v>648</v>
      </c>
      <c r="I57" s="46">
        <v>168.33</v>
      </c>
      <c r="J57" s="46"/>
      <c r="K57" s="42">
        <v>1998</v>
      </c>
      <c r="L57" s="35"/>
      <c r="M57" s="47"/>
      <c r="N57" s="48"/>
      <c r="O57" s="38"/>
      <c r="P57" s="47"/>
    </row>
    <row r="58" spans="1:16" ht="56.25">
      <c r="A58" s="40">
        <f t="shared" si="0"/>
        <v>45</v>
      </c>
      <c r="B58" s="76"/>
      <c r="C58" s="42" t="s">
        <v>178</v>
      </c>
      <c r="D58" s="42" t="s">
        <v>179</v>
      </c>
      <c r="E58" s="49" t="s">
        <v>747</v>
      </c>
      <c r="F58" s="44">
        <v>2928189</v>
      </c>
      <c r="G58" s="44">
        <v>741807.88</v>
      </c>
      <c r="H58" s="45" t="s">
        <v>648</v>
      </c>
      <c r="I58" s="87">
        <v>57</v>
      </c>
      <c r="J58" s="86"/>
      <c r="K58" s="42">
        <v>1998</v>
      </c>
      <c r="L58" s="35"/>
      <c r="M58" s="47"/>
      <c r="N58" s="48"/>
      <c r="O58" s="38"/>
      <c r="P58" s="47"/>
    </row>
    <row r="59" spans="1:16" ht="78.75" customHeight="1">
      <c r="A59" s="40">
        <f t="shared" si="0"/>
        <v>46</v>
      </c>
      <c r="B59" s="41"/>
      <c r="C59" s="42" t="s">
        <v>180</v>
      </c>
      <c r="D59" s="42" t="s">
        <v>181</v>
      </c>
      <c r="E59" s="80" t="s">
        <v>748</v>
      </c>
      <c r="F59" s="44">
        <v>81647</v>
      </c>
      <c r="G59" s="59" t="s">
        <v>50</v>
      </c>
      <c r="H59" s="45" t="s">
        <v>648</v>
      </c>
      <c r="I59" s="46">
        <v>21.72</v>
      </c>
      <c r="J59" s="46"/>
      <c r="K59" s="42">
        <v>1998</v>
      </c>
      <c r="L59" s="35"/>
      <c r="M59" s="47"/>
      <c r="N59" s="48"/>
      <c r="O59" s="35"/>
      <c r="P59" s="47"/>
    </row>
    <row r="60" spans="1:16" ht="192.75" customHeight="1">
      <c r="A60" s="40">
        <f t="shared" si="0"/>
        <v>47</v>
      </c>
      <c r="B60" s="41"/>
      <c r="C60" s="42" t="s">
        <v>182</v>
      </c>
      <c r="D60" s="42" t="s">
        <v>183</v>
      </c>
      <c r="E60" s="80" t="s">
        <v>749</v>
      </c>
      <c r="F60" s="44">
        <v>178909</v>
      </c>
      <c r="G60" s="59" t="s">
        <v>50</v>
      </c>
      <c r="H60" s="45" t="s">
        <v>648</v>
      </c>
      <c r="I60" s="46">
        <v>70.45</v>
      </c>
      <c r="J60" s="46"/>
      <c r="K60" s="42">
        <v>1998</v>
      </c>
      <c r="L60" s="35"/>
      <c r="M60" s="47"/>
      <c r="N60" s="48"/>
      <c r="O60" s="35"/>
      <c r="P60" s="47"/>
    </row>
    <row r="61" spans="1:16" ht="61.5" customHeight="1">
      <c r="A61" s="40">
        <f t="shared" si="0"/>
        <v>48</v>
      </c>
      <c r="B61" s="41"/>
      <c r="C61" s="42" t="s">
        <v>184</v>
      </c>
      <c r="D61" s="42" t="s">
        <v>185</v>
      </c>
      <c r="E61" s="80" t="s">
        <v>750</v>
      </c>
      <c r="F61" s="44">
        <v>58146</v>
      </c>
      <c r="G61" s="59" t="s">
        <v>50</v>
      </c>
      <c r="H61" s="45" t="s">
        <v>648</v>
      </c>
      <c r="I61" s="46">
        <v>2.73</v>
      </c>
      <c r="J61" s="46"/>
      <c r="K61" s="42">
        <v>1998</v>
      </c>
      <c r="L61" s="35"/>
      <c r="M61" s="47"/>
      <c r="N61" s="48"/>
      <c r="O61" s="35"/>
      <c r="P61" s="47"/>
    </row>
    <row r="62" spans="1:16" ht="104.25" customHeight="1">
      <c r="A62" s="40">
        <f t="shared" si="0"/>
        <v>49</v>
      </c>
      <c r="B62" s="41"/>
      <c r="C62" s="42" t="s">
        <v>186</v>
      </c>
      <c r="D62" s="42" t="s">
        <v>187</v>
      </c>
      <c r="E62" s="80" t="s">
        <v>751</v>
      </c>
      <c r="F62" s="44">
        <v>398203</v>
      </c>
      <c r="G62" s="59" t="s">
        <v>50</v>
      </c>
      <c r="H62" s="45" t="s">
        <v>648</v>
      </c>
      <c r="I62" s="46">
        <v>20.2</v>
      </c>
      <c r="J62" s="46"/>
      <c r="K62" s="42">
        <v>1998</v>
      </c>
      <c r="L62" s="35"/>
      <c r="M62" s="47"/>
      <c r="N62" s="48"/>
      <c r="O62" s="35"/>
      <c r="P62" s="47"/>
    </row>
    <row r="63" spans="1:16" ht="93.75">
      <c r="A63" s="40">
        <f t="shared" si="0"/>
        <v>50</v>
      </c>
      <c r="B63" s="41"/>
      <c r="C63" s="42" t="s">
        <v>188</v>
      </c>
      <c r="D63" s="42" t="s">
        <v>189</v>
      </c>
      <c r="E63" s="80" t="s">
        <v>752</v>
      </c>
      <c r="F63" s="44">
        <v>72829</v>
      </c>
      <c r="G63" s="44">
        <v>18450.38</v>
      </c>
      <c r="H63" s="45" t="s">
        <v>648</v>
      </c>
      <c r="I63" s="46">
        <v>10.2</v>
      </c>
      <c r="J63" s="46"/>
      <c r="K63" s="42">
        <v>1998</v>
      </c>
      <c r="L63" s="35"/>
      <c r="M63" s="47"/>
      <c r="N63" s="48"/>
      <c r="O63" s="35"/>
      <c r="P63" s="47"/>
    </row>
    <row r="64" spans="1:16" ht="249.75" customHeight="1">
      <c r="A64" s="40">
        <f t="shared" si="0"/>
        <v>51</v>
      </c>
      <c r="B64" s="41"/>
      <c r="C64" s="42" t="s">
        <v>190</v>
      </c>
      <c r="D64" s="42" t="s">
        <v>191</v>
      </c>
      <c r="E64" s="80" t="s">
        <v>753</v>
      </c>
      <c r="F64" s="44">
        <v>599750</v>
      </c>
      <c r="G64" s="59" t="s">
        <v>50</v>
      </c>
      <c r="H64" s="45" t="s">
        <v>648</v>
      </c>
      <c r="I64" s="46">
        <v>224.5</v>
      </c>
      <c r="J64" s="46"/>
      <c r="K64" s="42">
        <v>1998</v>
      </c>
      <c r="L64" s="35"/>
      <c r="M64" s="47"/>
      <c r="N64" s="48"/>
      <c r="O64" s="35"/>
      <c r="P64" s="47"/>
    </row>
    <row r="65" spans="1:16" ht="101.25" customHeight="1">
      <c r="A65" s="40">
        <f t="shared" si="0"/>
        <v>52</v>
      </c>
      <c r="B65" s="41"/>
      <c r="C65" s="42" t="s">
        <v>192</v>
      </c>
      <c r="D65" s="42" t="s">
        <v>193</v>
      </c>
      <c r="E65" s="80" t="s">
        <v>754</v>
      </c>
      <c r="F65" s="44">
        <v>33384</v>
      </c>
      <c r="G65" s="59" t="s">
        <v>50</v>
      </c>
      <c r="H65" s="45" t="s">
        <v>648</v>
      </c>
      <c r="I65" s="46">
        <v>13.2</v>
      </c>
      <c r="J65" s="46"/>
      <c r="K65" s="42">
        <v>1998</v>
      </c>
      <c r="L65" s="35"/>
      <c r="M65" s="47"/>
      <c r="N65" s="48"/>
      <c r="O65" s="35"/>
      <c r="P65" s="47"/>
    </row>
    <row r="66" spans="1:16" ht="153.75" customHeight="1">
      <c r="A66" s="40">
        <f t="shared" si="0"/>
        <v>53</v>
      </c>
      <c r="B66" s="41"/>
      <c r="C66" s="42" t="s">
        <v>194</v>
      </c>
      <c r="D66" s="66" t="s">
        <v>1462</v>
      </c>
      <c r="E66" s="71" t="s">
        <v>886</v>
      </c>
      <c r="F66" s="44">
        <v>260838</v>
      </c>
      <c r="G66" s="44">
        <v>66078.96</v>
      </c>
      <c r="H66" s="45" t="s">
        <v>648</v>
      </c>
      <c r="I66" s="46">
        <v>192</v>
      </c>
      <c r="J66" s="46"/>
      <c r="K66" s="42">
        <v>1998</v>
      </c>
      <c r="L66" s="51">
        <v>38777</v>
      </c>
      <c r="M66" s="48" t="s">
        <v>888</v>
      </c>
      <c r="N66" s="48" t="s">
        <v>2308</v>
      </c>
      <c r="O66" s="51">
        <v>41121</v>
      </c>
      <c r="P66" s="48" t="s">
        <v>890</v>
      </c>
    </row>
    <row r="67" spans="1:16" ht="285.75" customHeight="1">
      <c r="A67" s="40">
        <f t="shared" si="0"/>
        <v>54</v>
      </c>
      <c r="B67" s="41"/>
      <c r="C67" s="42" t="s">
        <v>195</v>
      </c>
      <c r="D67" s="66" t="s">
        <v>1463</v>
      </c>
      <c r="E67" s="69" t="s">
        <v>887</v>
      </c>
      <c r="F67" s="44">
        <v>153362</v>
      </c>
      <c r="G67" s="44">
        <v>38851.34</v>
      </c>
      <c r="H67" s="45" t="s">
        <v>648</v>
      </c>
      <c r="I67" s="46">
        <v>151.95</v>
      </c>
      <c r="J67" s="46"/>
      <c r="K67" s="42">
        <v>1998</v>
      </c>
      <c r="L67" s="51">
        <v>39283</v>
      </c>
      <c r="M67" s="48" t="s">
        <v>889</v>
      </c>
      <c r="N67" s="48" t="s">
        <v>2307</v>
      </c>
      <c r="O67" s="51">
        <v>40434</v>
      </c>
      <c r="P67" s="48" t="s">
        <v>891</v>
      </c>
    </row>
    <row r="68" spans="1:16" ht="98.25" customHeight="1">
      <c r="A68" s="40">
        <f t="shared" si="0"/>
        <v>55</v>
      </c>
      <c r="B68" s="41"/>
      <c r="C68" s="42" t="s">
        <v>196</v>
      </c>
      <c r="D68" s="42" t="s">
        <v>197</v>
      </c>
      <c r="E68" s="80" t="s">
        <v>755</v>
      </c>
      <c r="F68" s="44">
        <v>1927445.61</v>
      </c>
      <c r="G68" s="59" t="s">
        <v>50</v>
      </c>
      <c r="H68" s="45" t="s">
        <v>648</v>
      </c>
      <c r="I68" s="46">
        <v>64.4</v>
      </c>
      <c r="J68" s="46"/>
      <c r="K68" s="42">
        <v>1998</v>
      </c>
      <c r="L68" s="35"/>
      <c r="M68" s="47"/>
      <c r="N68" s="48"/>
      <c r="O68" s="35"/>
      <c r="P68" s="47"/>
    </row>
    <row r="69" spans="1:16" ht="251.25" customHeight="1">
      <c r="A69" s="40">
        <f t="shared" si="0"/>
        <v>56</v>
      </c>
      <c r="B69" s="41"/>
      <c r="C69" s="42" t="s">
        <v>198</v>
      </c>
      <c r="D69" s="68" t="s">
        <v>1464</v>
      </c>
      <c r="E69" s="69" t="s">
        <v>893</v>
      </c>
      <c r="F69" s="44">
        <v>1533747</v>
      </c>
      <c r="G69" s="44">
        <v>388549.24</v>
      </c>
      <c r="H69" s="45" t="s">
        <v>648</v>
      </c>
      <c r="I69" s="46">
        <v>325.65</v>
      </c>
      <c r="J69" s="46"/>
      <c r="K69" s="42">
        <v>1998</v>
      </c>
      <c r="L69" s="51">
        <v>38714</v>
      </c>
      <c r="M69" s="48" t="s">
        <v>894</v>
      </c>
      <c r="N69" s="48" t="s">
        <v>2306</v>
      </c>
      <c r="O69" s="51">
        <v>40739</v>
      </c>
      <c r="P69" s="48" t="s">
        <v>896</v>
      </c>
    </row>
    <row r="70" spans="1:16" ht="157.5" customHeight="1">
      <c r="A70" s="40">
        <f t="shared" si="0"/>
        <v>57</v>
      </c>
      <c r="B70" s="41"/>
      <c r="C70" s="42" t="s">
        <v>199</v>
      </c>
      <c r="D70" s="82" t="s">
        <v>1465</v>
      </c>
      <c r="E70" s="88" t="s">
        <v>892</v>
      </c>
      <c r="F70" s="44">
        <v>95638</v>
      </c>
      <c r="G70" s="44">
        <v>24228.66</v>
      </c>
      <c r="H70" s="45" t="s">
        <v>648</v>
      </c>
      <c r="I70" s="46">
        <v>42</v>
      </c>
      <c r="J70" s="46"/>
      <c r="K70" s="42">
        <v>1998</v>
      </c>
      <c r="L70" s="51">
        <v>41787</v>
      </c>
      <c r="M70" s="52" t="s">
        <v>895</v>
      </c>
      <c r="N70" s="53" t="s">
        <v>2337</v>
      </c>
      <c r="O70" s="51">
        <v>41825</v>
      </c>
      <c r="P70" s="48" t="s">
        <v>897</v>
      </c>
    </row>
    <row r="71" spans="1:16" ht="78.75" customHeight="1">
      <c r="A71" s="40">
        <f t="shared" si="0"/>
        <v>58</v>
      </c>
      <c r="B71" s="41"/>
      <c r="C71" s="42" t="s">
        <v>200</v>
      </c>
      <c r="D71" s="42" t="s">
        <v>201</v>
      </c>
      <c r="E71" s="80" t="s">
        <v>756</v>
      </c>
      <c r="F71" s="44">
        <v>316111</v>
      </c>
      <c r="G71" s="59" t="s">
        <v>50</v>
      </c>
      <c r="H71" s="45" t="s">
        <v>648</v>
      </c>
      <c r="I71" s="46">
        <v>8</v>
      </c>
      <c r="J71" s="46"/>
      <c r="K71" s="42">
        <v>1982</v>
      </c>
      <c r="L71" s="35"/>
      <c r="M71" s="47"/>
      <c r="N71" s="48"/>
      <c r="O71" s="35"/>
      <c r="P71" s="47"/>
    </row>
    <row r="72" spans="1:16" ht="56.25">
      <c r="A72" s="40">
        <f t="shared" si="0"/>
        <v>59</v>
      </c>
      <c r="B72" s="41"/>
      <c r="C72" s="42" t="s">
        <v>202</v>
      </c>
      <c r="D72" s="42" t="s">
        <v>203</v>
      </c>
      <c r="E72" s="80" t="s">
        <v>757</v>
      </c>
      <c r="F72" s="44">
        <v>45292</v>
      </c>
      <c r="G72" s="59" t="s">
        <v>50</v>
      </c>
      <c r="H72" s="45" t="s">
        <v>648</v>
      </c>
      <c r="I72" s="46">
        <v>58</v>
      </c>
      <c r="J72" s="46"/>
      <c r="K72" s="42">
        <v>1982</v>
      </c>
      <c r="L72" s="35"/>
      <c r="M72" s="47"/>
      <c r="N72" s="48"/>
      <c r="O72" s="35"/>
      <c r="P72" s="47"/>
    </row>
    <row r="73" spans="1:16" ht="116.25" customHeight="1">
      <c r="A73" s="40">
        <f t="shared" si="0"/>
        <v>60</v>
      </c>
      <c r="B73" s="41"/>
      <c r="C73" s="42" t="s">
        <v>204</v>
      </c>
      <c r="D73" s="42" t="s">
        <v>205</v>
      </c>
      <c r="E73" s="80" t="s">
        <v>758</v>
      </c>
      <c r="F73" s="44">
        <v>90348</v>
      </c>
      <c r="G73" s="59" t="s">
        <v>50</v>
      </c>
      <c r="H73" s="45" t="s">
        <v>648</v>
      </c>
      <c r="I73" s="46">
        <v>53.47</v>
      </c>
      <c r="J73" s="46"/>
      <c r="K73" s="42">
        <v>1982</v>
      </c>
      <c r="L73" s="35"/>
      <c r="M73" s="47"/>
      <c r="N73" s="48"/>
      <c r="O73" s="35"/>
      <c r="P73" s="47"/>
    </row>
    <row r="74" spans="1:16" ht="60.75" customHeight="1">
      <c r="A74" s="40">
        <f t="shared" si="0"/>
        <v>61</v>
      </c>
      <c r="B74" s="41"/>
      <c r="C74" s="42" t="s">
        <v>206</v>
      </c>
      <c r="D74" s="42" t="s">
        <v>207</v>
      </c>
      <c r="E74" s="80" t="s">
        <v>759</v>
      </c>
      <c r="F74" s="44">
        <v>175249</v>
      </c>
      <c r="G74" s="59" t="s">
        <v>50</v>
      </c>
      <c r="H74" s="45" t="s">
        <v>648</v>
      </c>
      <c r="I74" s="46">
        <v>9</v>
      </c>
      <c r="J74" s="46"/>
      <c r="K74" s="42">
        <v>1982</v>
      </c>
      <c r="L74" s="35"/>
      <c r="M74" s="47"/>
      <c r="N74" s="48"/>
      <c r="O74" s="38"/>
      <c r="P74" s="47"/>
    </row>
    <row r="75" spans="1:16" ht="100.5" customHeight="1">
      <c r="A75" s="40">
        <f t="shared" si="0"/>
        <v>62</v>
      </c>
      <c r="B75" s="76"/>
      <c r="C75" s="42" t="s">
        <v>208</v>
      </c>
      <c r="D75" s="42" t="s">
        <v>209</v>
      </c>
      <c r="E75" s="71" t="s">
        <v>726</v>
      </c>
      <c r="F75" s="44">
        <v>142091</v>
      </c>
      <c r="G75" s="59" t="s">
        <v>50</v>
      </c>
      <c r="H75" s="45" t="s">
        <v>648</v>
      </c>
      <c r="I75" s="46">
        <v>36</v>
      </c>
      <c r="J75" s="46"/>
      <c r="K75" s="42">
        <v>1986</v>
      </c>
      <c r="L75" s="35"/>
      <c r="M75" s="47"/>
      <c r="N75" s="48"/>
      <c r="O75" s="38"/>
      <c r="P75" s="47"/>
    </row>
    <row r="76" spans="1:16" ht="233.25" customHeight="1">
      <c r="A76" s="40">
        <f t="shared" si="0"/>
        <v>63</v>
      </c>
      <c r="B76" s="41"/>
      <c r="C76" s="42" t="s">
        <v>210</v>
      </c>
      <c r="D76" s="66" t="s">
        <v>1466</v>
      </c>
      <c r="E76" s="71" t="s">
        <v>898</v>
      </c>
      <c r="F76" s="44">
        <v>1702732</v>
      </c>
      <c r="G76" s="59" t="s">
        <v>50</v>
      </c>
      <c r="H76" s="45" t="s">
        <v>648</v>
      </c>
      <c r="I76" s="46">
        <v>204.77</v>
      </c>
      <c r="J76" s="46"/>
      <c r="K76" s="42">
        <v>1979</v>
      </c>
      <c r="L76" s="51">
        <v>40452</v>
      </c>
      <c r="M76" s="48" t="s">
        <v>899</v>
      </c>
      <c r="N76" s="48" t="s">
        <v>2419</v>
      </c>
      <c r="O76" s="51">
        <v>40484</v>
      </c>
      <c r="P76" s="48" t="s">
        <v>900</v>
      </c>
    </row>
    <row r="77" spans="1:16" ht="80.25" customHeight="1">
      <c r="A77" s="40">
        <f t="shared" si="0"/>
        <v>64</v>
      </c>
      <c r="B77" s="41"/>
      <c r="C77" s="42" t="s">
        <v>211</v>
      </c>
      <c r="D77" s="42" t="s">
        <v>212</v>
      </c>
      <c r="E77" s="80" t="s">
        <v>760</v>
      </c>
      <c r="F77" s="44">
        <v>219655</v>
      </c>
      <c r="G77" s="59" t="s">
        <v>50</v>
      </c>
      <c r="H77" s="45" t="s">
        <v>648</v>
      </c>
      <c r="I77" s="46">
        <v>30.8</v>
      </c>
      <c r="J77" s="46"/>
      <c r="K77" s="42">
        <v>1998</v>
      </c>
      <c r="L77" s="35"/>
      <c r="M77" s="47"/>
      <c r="N77" s="48"/>
      <c r="O77" s="35"/>
      <c r="P77" s="47"/>
    </row>
    <row r="78" spans="1:16" ht="60.75" customHeight="1">
      <c r="A78" s="40">
        <f t="shared" si="0"/>
        <v>65</v>
      </c>
      <c r="B78" s="41"/>
      <c r="C78" s="42" t="s">
        <v>213</v>
      </c>
      <c r="D78" s="42" t="s">
        <v>214</v>
      </c>
      <c r="E78" s="71" t="s">
        <v>727</v>
      </c>
      <c r="F78" s="44">
        <v>60865</v>
      </c>
      <c r="G78" s="59" t="s">
        <v>50</v>
      </c>
      <c r="H78" s="45" t="s">
        <v>648</v>
      </c>
      <c r="I78" s="46">
        <v>50</v>
      </c>
      <c r="J78" s="46"/>
      <c r="K78" s="42">
        <v>1998</v>
      </c>
      <c r="L78" s="35"/>
      <c r="M78" s="47"/>
      <c r="N78" s="48"/>
      <c r="O78" s="35"/>
      <c r="P78" s="47"/>
    </row>
    <row r="79" spans="1:16" ht="100.5" customHeight="1">
      <c r="A79" s="40">
        <f t="shared" si="0"/>
        <v>66</v>
      </c>
      <c r="B79" s="41"/>
      <c r="C79" s="42" t="s">
        <v>215</v>
      </c>
      <c r="D79" s="42" t="s">
        <v>216</v>
      </c>
      <c r="E79" s="89" t="s">
        <v>761</v>
      </c>
      <c r="F79" s="44">
        <v>42462</v>
      </c>
      <c r="G79" s="59" t="s">
        <v>50</v>
      </c>
      <c r="H79" s="45" t="s">
        <v>648</v>
      </c>
      <c r="I79" s="46">
        <v>43.2</v>
      </c>
      <c r="J79" s="46"/>
      <c r="K79" s="42">
        <v>1985</v>
      </c>
      <c r="L79" s="35"/>
      <c r="M79" s="47"/>
      <c r="N79" s="48"/>
      <c r="O79" s="35"/>
      <c r="P79" s="47"/>
    </row>
    <row r="80" spans="1:16" ht="78.75" customHeight="1">
      <c r="A80" s="40">
        <f aca="true" t="shared" si="1" ref="A80:A143">A79+1</f>
        <v>67</v>
      </c>
      <c r="B80" s="41"/>
      <c r="C80" s="42" t="s">
        <v>217</v>
      </c>
      <c r="D80" s="42" t="s">
        <v>218</v>
      </c>
      <c r="E80" s="80" t="s">
        <v>762</v>
      </c>
      <c r="F80" s="44">
        <v>39656</v>
      </c>
      <c r="G80" s="59" t="s">
        <v>50</v>
      </c>
      <c r="H80" s="45" t="s">
        <v>648</v>
      </c>
      <c r="I80" s="46">
        <v>15</v>
      </c>
      <c r="J80" s="46"/>
      <c r="K80" s="42">
        <v>1998</v>
      </c>
      <c r="L80" s="35"/>
      <c r="M80" s="47"/>
      <c r="N80" s="48"/>
      <c r="O80" s="35"/>
      <c r="P80" s="47"/>
    </row>
    <row r="81" spans="1:16" ht="394.5" customHeight="1">
      <c r="A81" s="40">
        <f t="shared" si="1"/>
        <v>68</v>
      </c>
      <c r="B81" s="76"/>
      <c r="C81" s="42" t="s">
        <v>219</v>
      </c>
      <c r="D81" s="72" t="s">
        <v>220</v>
      </c>
      <c r="E81" s="125" t="s">
        <v>901</v>
      </c>
      <c r="F81" s="44">
        <v>1300357</v>
      </c>
      <c r="G81" s="59" t="s">
        <v>50</v>
      </c>
      <c r="H81" s="45" t="s">
        <v>648</v>
      </c>
      <c r="I81" s="46">
        <v>2288.7</v>
      </c>
      <c r="J81" s="46"/>
      <c r="K81" s="42">
        <v>1998</v>
      </c>
      <c r="L81" s="51">
        <v>39205</v>
      </c>
      <c r="M81" s="48" t="s">
        <v>904</v>
      </c>
      <c r="N81" s="48" t="s">
        <v>2321</v>
      </c>
      <c r="O81" s="51">
        <v>40140</v>
      </c>
      <c r="P81" s="48" t="s">
        <v>907</v>
      </c>
    </row>
    <row r="82" spans="1:16" ht="155.25" customHeight="1">
      <c r="A82" s="40">
        <f t="shared" si="1"/>
        <v>69</v>
      </c>
      <c r="B82" s="76"/>
      <c r="C82" s="42" t="s">
        <v>221</v>
      </c>
      <c r="D82" s="66" t="s">
        <v>1467</v>
      </c>
      <c r="E82" s="71" t="s">
        <v>902</v>
      </c>
      <c r="F82" s="44">
        <v>401627</v>
      </c>
      <c r="G82" s="59" t="s">
        <v>50</v>
      </c>
      <c r="H82" s="45" t="s">
        <v>648</v>
      </c>
      <c r="I82" s="46">
        <v>101.84</v>
      </c>
      <c r="J82" s="46"/>
      <c r="K82" s="42">
        <v>1998</v>
      </c>
      <c r="L82" s="51">
        <v>40316</v>
      </c>
      <c r="M82" s="48" t="s">
        <v>905</v>
      </c>
      <c r="N82" s="48" t="s">
        <v>2396</v>
      </c>
      <c r="O82" s="51">
        <v>40346</v>
      </c>
      <c r="P82" s="48" t="s">
        <v>908</v>
      </c>
    </row>
    <row r="83" spans="1:16" ht="153.75" customHeight="1">
      <c r="A83" s="40">
        <f t="shared" si="1"/>
        <v>70</v>
      </c>
      <c r="B83" s="76"/>
      <c r="C83" s="42" t="s">
        <v>222</v>
      </c>
      <c r="D83" s="68" t="s">
        <v>1468</v>
      </c>
      <c r="E83" s="71" t="s">
        <v>903</v>
      </c>
      <c r="F83" s="44">
        <v>268456</v>
      </c>
      <c r="G83" s="59" t="s">
        <v>50</v>
      </c>
      <c r="H83" s="45" t="s">
        <v>648</v>
      </c>
      <c r="I83" s="46">
        <v>93.9</v>
      </c>
      <c r="J83" s="46"/>
      <c r="K83" s="42">
        <v>1998</v>
      </c>
      <c r="L83" s="51">
        <v>40256</v>
      </c>
      <c r="M83" s="48" t="s">
        <v>906</v>
      </c>
      <c r="N83" s="48" t="s">
        <v>2397</v>
      </c>
      <c r="O83" s="51">
        <v>40282</v>
      </c>
      <c r="P83" s="48" t="s">
        <v>909</v>
      </c>
    </row>
    <row r="84" spans="1:16" ht="60" customHeight="1">
      <c r="A84" s="40">
        <f t="shared" si="1"/>
        <v>71</v>
      </c>
      <c r="B84" s="76"/>
      <c r="C84" s="42" t="s">
        <v>223</v>
      </c>
      <c r="D84" s="42" t="s">
        <v>224</v>
      </c>
      <c r="E84" s="88" t="s">
        <v>728</v>
      </c>
      <c r="F84" s="44">
        <v>169033</v>
      </c>
      <c r="G84" s="59" t="s">
        <v>50</v>
      </c>
      <c r="H84" s="45" t="s">
        <v>648</v>
      </c>
      <c r="I84" s="46">
        <v>42.1</v>
      </c>
      <c r="J84" s="46"/>
      <c r="K84" s="42">
        <v>1998</v>
      </c>
      <c r="L84" s="35"/>
      <c r="M84" s="47"/>
      <c r="N84" s="48"/>
      <c r="O84" s="38"/>
      <c r="P84" s="47"/>
    </row>
    <row r="85" spans="1:16" ht="79.5" customHeight="1">
      <c r="A85" s="40">
        <f t="shared" si="1"/>
        <v>72</v>
      </c>
      <c r="B85" s="76"/>
      <c r="C85" s="42" t="s">
        <v>225</v>
      </c>
      <c r="D85" s="42" t="s">
        <v>226</v>
      </c>
      <c r="E85" s="90" t="s">
        <v>729</v>
      </c>
      <c r="F85" s="44">
        <v>186071</v>
      </c>
      <c r="G85" s="59" t="s">
        <v>50</v>
      </c>
      <c r="H85" s="45" t="s">
        <v>648</v>
      </c>
      <c r="I85" s="46">
        <v>10.83</v>
      </c>
      <c r="J85" s="46"/>
      <c r="K85" s="42">
        <v>1998</v>
      </c>
      <c r="L85" s="35"/>
      <c r="M85" s="47"/>
      <c r="N85" s="48"/>
      <c r="O85" s="38"/>
      <c r="P85" s="47"/>
    </row>
    <row r="86" spans="1:16" ht="138" customHeight="1">
      <c r="A86" s="40">
        <f t="shared" si="1"/>
        <v>73</v>
      </c>
      <c r="B86" s="76"/>
      <c r="C86" s="42" t="s">
        <v>227</v>
      </c>
      <c r="D86" s="66" t="s">
        <v>1469</v>
      </c>
      <c r="E86" s="71" t="s">
        <v>910</v>
      </c>
      <c r="F86" s="44">
        <v>2368183</v>
      </c>
      <c r="G86" s="59" t="s">
        <v>50</v>
      </c>
      <c r="H86" s="45" t="s">
        <v>648</v>
      </c>
      <c r="I86" s="46">
        <v>106.5</v>
      </c>
      <c r="J86" s="46"/>
      <c r="K86" s="42">
        <v>1998</v>
      </c>
      <c r="L86" s="51">
        <v>39772</v>
      </c>
      <c r="M86" s="48" t="s">
        <v>912</v>
      </c>
      <c r="N86" s="48" t="s">
        <v>2312</v>
      </c>
      <c r="O86" s="51">
        <v>40261</v>
      </c>
      <c r="P86" s="48" t="s">
        <v>914</v>
      </c>
    </row>
    <row r="87" spans="1:16" ht="153.75" customHeight="1">
      <c r="A87" s="40">
        <f t="shared" si="1"/>
        <v>74</v>
      </c>
      <c r="B87" s="76"/>
      <c r="C87" s="42" t="s">
        <v>228</v>
      </c>
      <c r="D87" s="66" t="s">
        <v>229</v>
      </c>
      <c r="E87" s="71" t="s">
        <v>911</v>
      </c>
      <c r="F87" s="44">
        <v>674944</v>
      </c>
      <c r="G87" s="59" t="s">
        <v>50</v>
      </c>
      <c r="H87" s="45" t="s">
        <v>648</v>
      </c>
      <c r="I87" s="46">
        <v>87.65</v>
      </c>
      <c r="J87" s="46"/>
      <c r="K87" s="42">
        <v>1998</v>
      </c>
      <c r="L87" s="51">
        <v>39205</v>
      </c>
      <c r="M87" s="48" t="s">
        <v>913</v>
      </c>
      <c r="N87" s="48" t="s">
        <v>2313</v>
      </c>
      <c r="O87" s="51">
        <v>40204</v>
      </c>
      <c r="P87" s="48" t="s">
        <v>915</v>
      </c>
    </row>
    <row r="88" spans="1:16" ht="138.75" customHeight="1">
      <c r="A88" s="40">
        <f t="shared" si="1"/>
        <v>75</v>
      </c>
      <c r="B88" s="76"/>
      <c r="C88" s="42" t="s">
        <v>230</v>
      </c>
      <c r="D88" s="42" t="s">
        <v>231</v>
      </c>
      <c r="E88" s="80" t="s">
        <v>916</v>
      </c>
      <c r="F88" s="44">
        <v>32486</v>
      </c>
      <c r="G88" s="59" t="s">
        <v>50</v>
      </c>
      <c r="H88" s="45" t="s">
        <v>648</v>
      </c>
      <c r="I88" s="46">
        <v>45.85</v>
      </c>
      <c r="J88" s="46"/>
      <c r="K88" s="42">
        <v>1998</v>
      </c>
      <c r="L88" s="35"/>
      <c r="M88" s="47"/>
      <c r="N88" s="48"/>
      <c r="O88" s="38"/>
      <c r="P88" s="47"/>
    </row>
    <row r="89" spans="1:16" ht="153" customHeight="1">
      <c r="A89" s="40">
        <f t="shared" si="1"/>
        <v>76</v>
      </c>
      <c r="B89" s="76"/>
      <c r="C89" s="42" t="s">
        <v>232</v>
      </c>
      <c r="D89" s="66" t="s">
        <v>1470</v>
      </c>
      <c r="E89" s="83" t="s">
        <v>917</v>
      </c>
      <c r="F89" s="44">
        <v>137020</v>
      </c>
      <c r="G89" s="44">
        <v>34712.1</v>
      </c>
      <c r="H89" s="45" t="s">
        <v>648</v>
      </c>
      <c r="I89" s="46">
        <v>55.3</v>
      </c>
      <c r="J89" s="46"/>
      <c r="K89" s="42">
        <v>1998</v>
      </c>
      <c r="L89" s="51">
        <v>39275</v>
      </c>
      <c r="M89" s="48" t="s">
        <v>918</v>
      </c>
      <c r="N89" s="48" t="s">
        <v>2314</v>
      </c>
      <c r="O89" s="51">
        <v>40140</v>
      </c>
      <c r="P89" s="48" t="s">
        <v>919</v>
      </c>
    </row>
    <row r="90" spans="1:16" ht="98.25" customHeight="1">
      <c r="A90" s="40">
        <f t="shared" si="1"/>
        <v>77</v>
      </c>
      <c r="B90" s="41"/>
      <c r="C90" s="42" t="s">
        <v>233</v>
      </c>
      <c r="D90" s="42" t="s">
        <v>234</v>
      </c>
      <c r="E90" s="80" t="s">
        <v>763</v>
      </c>
      <c r="F90" s="44">
        <v>269527</v>
      </c>
      <c r="G90" s="44">
        <v>68280.54</v>
      </c>
      <c r="H90" s="45" t="s">
        <v>648</v>
      </c>
      <c r="I90" s="46">
        <v>49.1</v>
      </c>
      <c r="J90" s="46"/>
      <c r="K90" s="42">
        <v>1998</v>
      </c>
      <c r="L90" s="35"/>
      <c r="M90" s="47"/>
      <c r="N90" s="48"/>
      <c r="O90" s="35"/>
      <c r="P90" s="47"/>
    </row>
    <row r="91" spans="1:16" ht="101.25" customHeight="1">
      <c r="A91" s="40">
        <f t="shared" si="1"/>
        <v>78</v>
      </c>
      <c r="B91" s="41"/>
      <c r="C91" s="42" t="s">
        <v>235</v>
      </c>
      <c r="D91" s="42" t="s">
        <v>236</v>
      </c>
      <c r="E91" s="80" t="s">
        <v>764</v>
      </c>
      <c r="F91" s="44">
        <v>126781</v>
      </c>
      <c r="G91" s="44">
        <v>32118.22</v>
      </c>
      <c r="H91" s="45" t="s">
        <v>648</v>
      </c>
      <c r="I91" s="46">
        <v>25.2</v>
      </c>
      <c r="J91" s="46"/>
      <c r="K91" s="42">
        <v>1998</v>
      </c>
      <c r="L91" s="35"/>
      <c r="M91" s="47"/>
      <c r="N91" s="48"/>
      <c r="O91" s="35"/>
      <c r="P91" s="47"/>
    </row>
    <row r="92" spans="1:16" ht="192" customHeight="1">
      <c r="A92" s="40">
        <f t="shared" si="1"/>
        <v>79</v>
      </c>
      <c r="B92" s="41"/>
      <c r="C92" s="42" t="s">
        <v>237</v>
      </c>
      <c r="D92" s="66" t="s">
        <v>1471</v>
      </c>
      <c r="E92" s="71" t="s">
        <v>922</v>
      </c>
      <c r="F92" s="44">
        <v>2762713</v>
      </c>
      <c r="G92" s="44">
        <v>699887.66</v>
      </c>
      <c r="H92" s="45" t="s">
        <v>648</v>
      </c>
      <c r="I92" s="46">
        <v>178.42</v>
      </c>
      <c r="J92" s="46"/>
      <c r="K92" s="42">
        <v>1998</v>
      </c>
      <c r="L92" s="51">
        <v>38705</v>
      </c>
      <c r="M92" s="48" t="s">
        <v>923</v>
      </c>
      <c r="N92" s="48" t="s">
        <v>2320</v>
      </c>
      <c r="O92" s="51">
        <v>41261</v>
      </c>
      <c r="P92" s="48" t="s">
        <v>926</v>
      </c>
    </row>
    <row r="93" spans="1:16" ht="341.25" customHeight="1">
      <c r="A93" s="40">
        <f t="shared" si="1"/>
        <v>80</v>
      </c>
      <c r="B93" s="41"/>
      <c r="C93" s="42" t="s">
        <v>238</v>
      </c>
      <c r="D93" s="66" t="s">
        <v>1472</v>
      </c>
      <c r="E93" s="124" t="s">
        <v>920</v>
      </c>
      <c r="F93" s="44">
        <v>1074459</v>
      </c>
      <c r="G93" s="44">
        <v>272196.28</v>
      </c>
      <c r="H93" s="45" t="s">
        <v>648</v>
      </c>
      <c r="I93" s="46">
        <v>311.2</v>
      </c>
      <c r="J93" s="46"/>
      <c r="K93" s="42">
        <v>1998</v>
      </c>
      <c r="L93" s="51">
        <v>39275</v>
      </c>
      <c r="M93" s="48" t="s">
        <v>924</v>
      </c>
      <c r="N93" s="48" t="s">
        <v>2319</v>
      </c>
      <c r="O93" s="51">
        <v>40602</v>
      </c>
      <c r="P93" s="48" t="s">
        <v>927</v>
      </c>
    </row>
    <row r="94" spans="1:16" ht="318.75">
      <c r="A94" s="40">
        <f t="shared" si="1"/>
        <v>81</v>
      </c>
      <c r="B94" s="41"/>
      <c r="C94" s="42" t="s">
        <v>239</v>
      </c>
      <c r="D94" s="66" t="s">
        <v>1473</v>
      </c>
      <c r="E94" s="69" t="s">
        <v>921</v>
      </c>
      <c r="F94" s="44">
        <v>2495828</v>
      </c>
      <c r="G94" s="44">
        <v>632276.06</v>
      </c>
      <c r="H94" s="45" t="s">
        <v>648</v>
      </c>
      <c r="I94" s="46">
        <v>137.65</v>
      </c>
      <c r="J94" s="46"/>
      <c r="K94" s="42">
        <v>1998</v>
      </c>
      <c r="L94" s="51">
        <v>39120</v>
      </c>
      <c r="M94" s="48" t="s">
        <v>925</v>
      </c>
      <c r="N94" s="48" t="s">
        <v>2318</v>
      </c>
      <c r="O94" s="51">
        <v>40324</v>
      </c>
      <c r="P94" s="48" t="s">
        <v>928</v>
      </c>
    </row>
    <row r="95" spans="1:16" ht="78.75" customHeight="1">
      <c r="A95" s="40">
        <f t="shared" si="1"/>
        <v>82</v>
      </c>
      <c r="B95" s="41"/>
      <c r="C95" s="42" t="s">
        <v>240</v>
      </c>
      <c r="D95" s="42" t="s">
        <v>241</v>
      </c>
      <c r="E95" s="80" t="s">
        <v>765</v>
      </c>
      <c r="F95" s="44">
        <v>127185</v>
      </c>
      <c r="G95" s="44">
        <v>32220.2</v>
      </c>
      <c r="H95" s="45" t="s">
        <v>648</v>
      </c>
      <c r="I95" s="46">
        <v>25</v>
      </c>
      <c r="J95" s="46"/>
      <c r="K95" s="42">
        <v>1998</v>
      </c>
      <c r="L95" s="35"/>
      <c r="M95" s="47"/>
      <c r="N95" s="48"/>
      <c r="O95" s="35"/>
      <c r="P95" s="47"/>
    </row>
    <row r="96" spans="1:16" ht="99.75" customHeight="1">
      <c r="A96" s="40">
        <f t="shared" si="1"/>
        <v>83</v>
      </c>
      <c r="B96" s="41"/>
      <c r="C96" s="42" t="s">
        <v>242</v>
      </c>
      <c r="D96" s="66" t="s">
        <v>1474</v>
      </c>
      <c r="E96" s="71" t="s">
        <v>929</v>
      </c>
      <c r="F96" s="44">
        <v>823710</v>
      </c>
      <c r="G96" s="44">
        <v>208673.2</v>
      </c>
      <c r="H96" s="45" t="s">
        <v>648</v>
      </c>
      <c r="I96" s="46">
        <v>62.78</v>
      </c>
      <c r="J96" s="46"/>
      <c r="K96" s="42">
        <v>1998</v>
      </c>
      <c r="L96" s="51">
        <v>39291</v>
      </c>
      <c r="M96" s="48" t="s">
        <v>931</v>
      </c>
      <c r="N96" s="48" t="s">
        <v>2317</v>
      </c>
      <c r="O96" s="51">
        <v>40134</v>
      </c>
      <c r="P96" s="48" t="s">
        <v>933</v>
      </c>
    </row>
    <row r="97" spans="1:16" ht="323.25" customHeight="1">
      <c r="A97" s="40">
        <f t="shared" si="1"/>
        <v>84</v>
      </c>
      <c r="B97" s="41"/>
      <c r="C97" s="42" t="s">
        <v>243</v>
      </c>
      <c r="D97" s="66" t="s">
        <v>1475</v>
      </c>
      <c r="E97" s="69" t="s">
        <v>930</v>
      </c>
      <c r="F97" s="44">
        <v>434569</v>
      </c>
      <c r="G97" s="59" t="s">
        <v>50</v>
      </c>
      <c r="H97" s="45" t="s">
        <v>648</v>
      </c>
      <c r="I97" s="46">
        <v>522.5</v>
      </c>
      <c r="J97" s="46"/>
      <c r="K97" s="42">
        <v>1998</v>
      </c>
      <c r="L97" s="51">
        <v>40499</v>
      </c>
      <c r="M97" s="48" t="s">
        <v>932</v>
      </c>
      <c r="N97" s="48" t="s">
        <v>2420</v>
      </c>
      <c r="O97" s="51">
        <v>40521</v>
      </c>
      <c r="P97" s="48" t="s">
        <v>934</v>
      </c>
    </row>
    <row r="98" spans="1:16" ht="174" customHeight="1">
      <c r="A98" s="40">
        <f t="shared" si="1"/>
        <v>85</v>
      </c>
      <c r="B98" s="41"/>
      <c r="C98" s="42" t="s">
        <v>244</v>
      </c>
      <c r="D98" s="42" t="s">
        <v>245</v>
      </c>
      <c r="E98" s="80" t="s">
        <v>766</v>
      </c>
      <c r="F98" s="44">
        <v>103917</v>
      </c>
      <c r="G98" s="44">
        <v>26325.64</v>
      </c>
      <c r="H98" s="45" t="s">
        <v>648</v>
      </c>
      <c r="I98" s="46">
        <v>200.5</v>
      </c>
      <c r="J98" s="46"/>
      <c r="K98" s="42">
        <v>1998</v>
      </c>
      <c r="L98" s="35"/>
      <c r="M98" s="47"/>
      <c r="N98" s="48"/>
      <c r="O98" s="35"/>
      <c r="P98" s="47"/>
    </row>
    <row r="99" spans="1:16" ht="192" customHeight="1">
      <c r="A99" s="40">
        <f t="shared" si="1"/>
        <v>86</v>
      </c>
      <c r="B99" s="41"/>
      <c r="C99" s="42" t="s">
        <v>246</v>
      </c>
      <c r="D99" s="68" t="s">
        <v>1476</v>
      </c>
      <c r="E99" s="71" t="s">
        <v>935</v>
      </c>
      <c r="F99" s="44">
        <v>345643</v>
      </c>
      <c r="G99" s="59" t="s">
        <v>50</v>
      </c>
      <c r="H99" s="45" t="s">
        <v>648</v>
      </c>
      <c r="I99" s="46">
        <v>195.9</v>
      </c>
      <c r="J99" s="46"/>
      <c r="K99" s="42">
        <v>1998</v>
      </c>
      <c r="L99" s="51">
        <v>40352</v>
      </c>
      <c r="M99" s="48" t="s">
        <v>936</v>
      </c>
      <c r="N99" s="48" t="s">
        <v>2398</v>
      </c>
      <c r="O99" s="51">
        <v>40371</v>
      </c>
      <c r="P99" s="48" t="s">
        <v>937</v>
      </c>
    </row>
    <row r="100" spans="1:16" ht="81.75" customHeight="1">
      <c r="A100" s="40">
        <f t="shared" si="1"/>
        <v>87</v>
      </c>
      <c r="B100" s="41"/>
      <c r="C100" s="42" t="s">
        <v>247</v>
      </c>
      <c r="D100" s="42" t="s">
        <v>248</v>
      </c>
      <c r="E100" s="80" t="s">
        <v>767</v>
      </c>
      <c r="F100" s="44">
        <v>353138</v>
      </c>
      <c r="G100" s="59" t="s">
        <v>50</v>
      </c>
      <c r="H100" s="45" t="s">
        <v>648</v>
      </c>
      <c r="I100" s="46">
        <v>28</v>
      </c>
      <c r="J100" s="46"/>
      <c r="K100" s="42">
        <v>1998</v>
      </c>
      <c r="L100" s="35"/>
      <c r="M100" s="47"/>
      <c r="N100" s="48"/>
      <c r="O100" s="35"/>
      <c r="P100" s="47"/>
    </row>
    <row r="101" spans="1:16" ht="117" customHeight="1">
      <c r="A101" s="40">
        <f t="shared" si="1"/>
        <v>88</v>
      </c>
      <c r="B101" s="41"/>
      <c r="C101" s="42" t="s">
        <v>249</v>
      </c>
      <c r="D101" s="42" t="s">
        <v>250</v>
      </c>
      <c r="E101" s="80" t="s">
        <v>768</v>
      </c>
      <c r="F101" s="44">
        <v>38436</v>
      </c>
      <c r="G101" s="59" t="s">
        <v>50</v>
      </c>
      <c r="H101" s="45" t="s">
        <v>648</v>
      </c>
      <c r="I101" s="46">
        <v>35.35</v>
      </c>
      <c r="J101" s="46"/>
      <c r="K101" s="42">
        <v>1998</v>
      </c>
      <c r="L101" s="35"/>
      <c r="M101" s="47"/>
      <c r="N101" s="48"/>
      <c r="O101" s="35"/>
      <c r="P101" s="47"/>
    </row>
    <row r="102" spans="1:16" ht="81.75" customHeight="1">
      <c r="A102" s="40">
        <f t="shared" si="1"/>
        <v>89</v>
      </c>
      <c r="B102" s="41"/>
      <c r="C102" s="42" t="s">
        <v>251</v>
      </c>
      <c r="D102" s="42" t="s">
        <v>252</v>
      </c>
      <c r="E102" s="80" t="s">
        <v>769</v>
      </c>
      <c r="F102" s="44">
        <v>91342</v>
      </c>
      <c r="G102" s="59" t="s">
        <v>50</v>
      </c>
      <c r="H102" s="45" t="s">
        <v>648</v>
      </c>
      <c r="I102" s="46">
        <v>94.95</v>
      </c>
      <c r="J102" s="46"/>
      <c r="K102" s="42">
        <v>1998</v>
      </c>
      <c r="L102" s="35"/>
      <c r="M102" s="47"/>
      <c r="N102" s="48"/>
      <c r="O102" s="35"/>
      <c r="P102" s="47"/>
    </row>
    <row r="103" spans="1:16" ht="135" customHeight="1">
      <c r="A103" s="40">
        <f t="shared" si="1"/>
        <v>90</v>
      </c>
      <c r="B103" s="41"/>
      <c r="C103" s="42" t="s">
        <v>253</v>
      </c>
      <c r="D103" s="66" t="s">
        <v>1477</v>
      </c>
      <c r="E103" s="71" t="s">
        <v>938</v>
      </c>
      <c r="F103" s="44">
        <v>65126</v>
      </c>
      <c r="G103" s="59" t="s">
        <v>50</v>
      </c>
      <c r="H103" s="45" t="s">
        <v>648</v>
      </c>
      <c r="I103" s="46">
        <v>23.25</v>
      </c>
      <c r="J103" s="46"/>
      <c r="K103" s="42">
        <v>1998</v>
      </c>
      <c r="L103" s="51">
        <v>40256</v>
      </c>
      <c r="M103" s="48" t="s">
        <v>939</v>
      </c>
      <c r="N103" s="48" t="s">
        <v>2399</v>
      </c>
      <c r="O103" s="51">
        <v>40282</v>
      </c>
      <c r="P103" s="48" t="s">
        <v>940</v>
      </c>
    </row>
    <row r="104" spans="1:16" ht="117.75" customHeight="1">
      <c r="A104" s="40">
        <f t="shared" si="1"/>
        <v>91</v>
      </c>
      <c r="B104" s="41"/>
      <c r="C104" s="42" t="s">
        <v>254</v>
      </c>
      <c r="D104" s="42" t="s">
        <v>255</v>
      </c>
      <c r="E104" s="80" t="s">
        <v>770</v>
      </c>
      <c r="F104" s="44">
        <v>181096</v>
      </c>
      <c r="G104" s="59" t="s">
        <v>50</v>
      </c>
      <c r="H104" s="45" t="s">
        <v>648</v>
      </c>
      <c r="I104" s="46">
        <v>41.8</v>
      </c>
      <c r="J104" s="46"/>
      <c r="K104" s="42">
        <v>1998</v>
      </c>
      <c r="L104" s="35"/>
      <c r="M104" s="47"/>
      <c r="N104" s="48"/>
      <c r="O104" s="35"/>
      <c r="P104" s="47"/>
    </row>
    <row r="105" spans="1:16" ht="117" customHeight="1">
      <c r="A105" s="40">
        <f t="shared" si="1"/>
        <v>92</v>
      </c>
      <c r="B105" s="41"/>
      <c r="C105" s="42" t="s">
        <v>256</v>
      </c>
      <c r="D105" s="42" t="s">
        <v>257</v>
      </c>
      <c r="E105" s="80" t="s">
        <v>941</v>
      </c>
      <c r="F105" s="44">
        <v>773421</v>
      </c>
      <c r="G105" s="59" t="s">
        <v>50</v>
      </c>
      <c r="H105" s="45" t="s">
        <v>648</v>
      </c>
      <c r="I105" s="46">
        <v>46</v>
      </c>
      <c r="J105" s="46"/>
      <c r="K105" s="42">
        <v>1998</v>
      </c>
      <c r="L105" s="35"/>
      <c r="M105" s="47"/>
      <c r="N105" s="48"/>
      <c r="O105" s="35"/>
      <c r="P105" s="47"/>
    </row>
    <row r="106" spans="1:16" ht="61.5" customHeight="1">
      <c r="A106" s="40">
        <f t="shared" si="1"/>
        <v>93</v>
      </c>
      <c r="B106" s="41"/>
      <c r="C106" s="42" t="s">
        <v>258</v>
      </c>
      <c r="D106" s="42" t="s">
        <v>259</v>
      </c>
      <c r="E106" s="50" t="s">
        <v>863</v>
      </c>
      <c r="F106" s="44">
        <v>829854</v>
      </c>
      <c r="G106" s="59" t="s">
        <v>50</v>
      </c>
      <c r="H106" s="45" t="s">
        <v>648</v>
      </c>
      <c r="I106" s="46">
        <v>2345.24</v>
      </c>
      <c r="J106" s="46"/>
      <c r="K106" s="42">
        <v>1998</v>
      </c>
      <c r="L106" s="35"/>
      <c r="M106" s="47"/>
      <c r="N106" s="48"/>
      <c r="O106" s="35"/>
      <c r="P106" s="47"/>
    </row>
    <row r="107" spans="1:16" ht="61.5" customHeight="1">
      <c r="A107" s="40">
        <f t="shared" si="1"/>
        <v>94</v>
      </c>
      <c r="B107" s="41"/>
      <c r="C107" s="42" t="s">
        <v>260</v>
      </c>
      <c r="D107" s="42" t="s">
        <v>261</v>
      </c>
      <c r="E107" s="50" t="s">
        <v>942</v>
      </c>
      <c r="F107" s="44">
        <v>187017</v>
      </c>
      <c r="G107" s="59" t="s">
        <v>50</v>
      </c>
      <c r="H107" s="45" t="s">
        <v>648</v>
      </c>
      <c r="I107" s="46">
        <v>2913.6</v>
      </c>
      <c r="J107" s="46"/>
      <c r="K107" s="42">
        <v>1993</v>
      </c>
      <c r="L107" s="35"/>
      <c r="M107" s="47"/>
      <c r="N107" s="48"/>
      <c r="O107" s="35"/>
      <c r="P107" s="47"/>
    </row>
    <row r="108" spans="1:16" ht="409.5">
      <c r="A108" s="40">
        <f t="shared" si="1"/>
        <v>95</v>
      </c>
      <c r="B108" s="41"/>
      <c r="C108" s="42" t="s">
        <v>262</v>
      </c>
      <c r="D108" s="42" t="s">
        <v>263</v>
      </c>
      <c r="E108" s="80" t="s">
        <v>730</v>
      </c>
      <c r="F108" s="44">
        <v>3636683</v>
      </c>
      <c r="G108" s="59" t="s">
        <v>50</v>
      </c>
      <c r="H108" s="45" t="s">
        <v>648</v>
      </c>
      <c r="I108" s="46">
        <v>2718.6</v>
      </c>
      <c r="J108" s="46"/>
      <c r="K108" s="42">
        <v>1998</v>
      </c>
      <c r="L108" s="35"/>
      <c r="M108" s="47"/>
      <c r="N108" s="48"/>
      <c r="O108" s="35"/>
      <c r="P108" s="47"/>
    </row>
    <row r="109" spans="1:16" ht="243.75">
      <c r="A109" s="40">
        <f t="shared" si="1"/>
        <v>96</v>
      </c>
      <c r="B109" s="41"/>
      <c r="C109" s="42" t="s">
        <v>264</v>
      </c>
      <c r="D109" s="68" t="s">
        <v>1478</v>
      </c>
      <c r="E109" s="69" t="s">
        <v>943</v>
      </c>
      <c r="F109" s="44">
        <v>1783102</v>
      </c>
      <c r="G109" s="59" t="s">
        <v>50</v>
      </c>
      <c r="H109" s="45" t="s">
        <v>648</v>
      </c>
      <c r="I109" s="46">
        <v>232.48</v>
      </c>
      <c r="J109" s="46"/>
      <c r="K109" s="42">
        <v>1985</v>
      </c>
      <c r="L109" s="51">
        <v>40438</v>
      </c>
      <c r="M109" s="48" t="s">
        <v>944</v>
      </c>
      <c r="N109" s="48" t="s">
        <v>2316</v>
      </c>
      <c r="O109" s="51">
        <v>40450</v>
      </c>
      <c r="P109" s="48" t="s">
        <v>945</v>
      </c>
    </row>
    <row r="110" spans="1:16" ht="93.75">
      <c r="A110" s="40">
        <f t="shared" si="1"/>
        <v>97</v>
      </c>
      <c r="B110" s="41"/>
      <c r="C110" s="42" t="s">
        <v>265</v>
      </c>
      <c r="D110" s="42" t="s">
        <v>266</v>
      </c>
      <c r="E110" s="69" t="s">
        <v>731</v>
      </c>
      <c r="F110" s="44">
        <v>60781</v>
      </c>
      <c r="G110" s="59" t="s">
        <v>50</v>
      </c>
      <c r="H110" s="45" t="s">
        <v>648</v>
      </c>
      <c r="I110" s="46">
        <v>36</v>
      </c>
      <c r="J110" s="46"/>
      <c r="K110" s="42">
        <v>1998</v>
      </c>
      <c r="L110" s="35"/>
      <c r="M110" s="47"/>
      <c r="N110" s="48"/>
      <c r="O110" s="35"/>
      <c r="P110" s="47"/>
    </row>
    <row r="111" spans="1:16" ht="98.25" customHeight="1">
      <c r="A111" s="40">
        <f t="shared" si="1"/>
        <v>98</v>
      </c>
      <c r="B111" s="41"/>
      <c r="C111" s="42" t="s">
        <v>267</v>
      </c>
      <c r="D111" s="42" t="s">
        <v>268</v>
      </c>
      <c r="E111" s="69" t="s">
        <v>732</v>
      </c>
      <c r="F111" s="44">
        <v>316138</v>
      </c>
      <c r="G111" s="59" t="s">
        <v>50</v>
      </c>
      <c r="H111" s="45" t="s">
        <v>648</v>
      </c>
      <c r="I111" s="46">
        <v>44</v>
      </c>
      <c r="J111" s="46"/>
      <c r="K111" s="42">
        <v>1998</v>
      </c>
      <c r="L111" s="35"/>
      <c r="M111" s="47"/>
      <c r="N111" s="48"/>
      <c r="O111" s="35"/>
      <c r="P111" s="47"/>
    </row>
    <row r="112" spans="1:16" ht="175.5" customHeight="1">
      <c r="A112" s="40">
        <f t="shared" si="1"/>
        <v>99</v>
      </c>
      <c r="B112" s="41"/>
      <c r="C112" s="42" t="s">
        <v>269</v>
      </c>
      <c r="D112" s="66" t="s">
        <v>1479</v>
      </c>
      <c r="E112" s="71" t="s">
        <v>946</v>
      </c>
      <c r="F112" s="44">
        <v>688005</v>
      </c>
      <c r="G112" s="59" t="s">
        <v>50</v>
      </c>
      <c r="H112" s="45" t="s">
        <v>648</v>
      </c>
      <c r="I112" s="46">
        <v>153</v>
      </c>
      <c r="J112" s="46"/>
      <c r="K112" s="42">
        <v>1998</v>
      </c>
      <c r="L112" s="51">
        <v>39185</v>
      </c>
      <c r="M112" s="48" t="s">
        <v>948</v>
      </c>
      <c r="N112" s="48" t="s">
        <v>2315</v>
      </c>
      <c r="O112" s="51">
        <v>40140</v>
      </c>
      <c r="P112" s="48" t="s">
        <v>950</v>
      </c>
    </row>
    <row r="113" spans="1:16" ht="91.5" customHeight="1">
      <c r="A113" s="40">
        <f t="shared" si="1"/>
        <v>100</v>
      </c>
      <c r="B113" s="41"/>
      <c r="C113" s="42" t="s">
        <v>270</v>
      </c>
      <c r="D113" s="66" t="s">
        <v>1480</v>
      </c>
      <c r="E113" s="71" t="s">
        <v>947</v>
      </c>
      <c r="F113" s="44">
        <v>72835</v>
      </c>
      <c r="G113" s="59" t="s">
        <v>50</v>
      </c>
      <c r="H113" s="45" t="s">
        <v>648</v>
      </c>
      <c r="I113" s="46">
        <v>110.7</v>
      </c>
      <c r="J113" s="46"/>
      <c r="K113" s="42">
        <v>1998</v>
      </c>
      <c r="L113" s="51">
        <v>39191</v>
      </c>
      <c r="M113" s="48" t="s">
        <v>949</v>
      </c>
      <c r="N113" s="48" t="s">
        <v>2322</v>
      </c>
      <c r="O113" s="51">
        <v>40275</v>
      </c>
      <c r="P113" s="48" t="s">
        <v>951</v>
      </c>
    </row>
    <row r="114" spans="1:16" ht="112.5">
      <c r="A114" s="40">
        <f t="shared" si="1"/>
        <v>101</v>
      </c>
      <c r="B114" s="41"/>
      <c r="C114" s="42" t="s">
        <v>271</v>
      </c>
      <c r="D114" s="42" t="s">
        <v>272</v>
      </c>
      <c r="E114" s="69" t="s">
        <v>733</v>
      </c>
      <c r="F114" s="44">
        <v>117144</v>
      </c>
      <c r="G114" s="59" t="s">
        <v>50</v>
      </c>
      <c r="H114" s="45" t="s">
        <v>648</v>
      </c>
      <c r="I114" s="46">
        <v>64.4</v>
      </c>
      <c r="J114" s="46"/>
      <c r="K114" s="42">
        <v>1998</v>
      </c>
      <c r="L114" s="35"/>
      <c r="M114" s="47"/>
      <c r="N114" s="48"/>
      <c r="O114" s="35"/>
      <c r="P114" s="47"/>
    </row>
    <row r="115" spans="1:16" ht="99.75" customHeight="1">
      <c r="A115" s="40">
        <f t="shared" si="1"/>
        <v>102</v>
      </c>
      <c r="B115" s="41"/>
      <c r="C115" s="42" t="s">
        <v>273</v>
      </c>
      <c r="D115" s="42" t="s">
        <v>274</v>
      </c>
      <c r="E115" s="80" t="s">
        <v>771</v>
      </c>
      <c r="F115" s="44">
        <v>92345</v>
      </c>
      <c r="G115" s="59" t="s">
        <v>50</v>
      </c>
      <c r="H115" s="45" t="s">
        <v>648</v>
      </c>
      <c r="I115" s="46">
        <v>5</v>
      </c>
      <c r="J115" s="46"/>
      <c r="K115" s="42">
        <v>1998</v>
      </c>
      <c r="L115" s="35"/>
      <c r="M115" s="47"/>
      <c r="N115" s="48"/>
      <c r="O115" s="35"/>
      <c r="P115" s="47"/>
    </row>
    <row r="116" spans="1:16" ht="137.25" customHeight="1">
      <c r="A116" s="40">
        <f t="shared" si="1"/>
        <v>103</v>
      </c>
      <c r="B116" s="41"/>
      <c r="C116" s="42" t="s">
        <v>275</v>
      </c>
      <c r="D116" s="42" t="s">
        <v>276</v>
      </c>
      <c r="E116" s="80" t="s">
        <v>772</v>
      </c>
      <c r="F116" s="44">
        <v>151543</v>
      </c>
      <c r="G116" s="59" t="s">
        <v>50</v>
      </c>
      <c r="H116" s="45" t="s">
        <v>648</v>
      </c>
      <c r="I116" s="46">
        <v>10.4</v>
      </c>
      <c r="J116" s="46"/>
      <c r="K116" s="42">
        <v>1998</v>
      </c>
      <c r="L116" s="35"/>
      <c r="M116" s="47"/>
      <c r="N116" s="48"/>
      <c r="O116" s="35"/>
      <c r="P116" s="47"/>
    </row>
    <row r="117" spans="1:16" ht="153.75" customHeight="1">
      <c r="A117" s="40">
        <f t="shared" si="1"/>
        <v>104</v>
      </c>
      <c r="B117" s="41"/>
      <c r="C117" s="42" t="s">
        <v>277</v>
      </c>
      <c r="D117" s="42" t="s">
        <v>278</v>
      </c>
      <c r="E117" s="80" t="s">
        <v>773</v>
      </c>
      <c r="F117" s="44">
        <v>196456</v>
      </c>
      <c r="G117" s="59" t="s">
        <v>50</v>
      </c>
      <c r="H117" s="45" t="s">
        <v>648</v>
      </c>
      <c r="I117" s="46">
        <v>51.8</v>
      </c>
      <c r="J117" s="46"/>
      <c r="K117" s="42">
        <v>1998</v>
      </c>
      <c r="L117" s="35"/>
      <c r="M117" s="47"/>
      <c r="N117" s="48"/>
      <c r="O117" s="35"/>
      <c r="P117" s="47"/>
    </row>
    <row r="118" spans="1:16" ht="99.75" customHeight="1">
      <c r="A118" s="40">
        <f t="shared" si="1"/>
        <v>105</v>
      </c>
      <c r="B118" s="41"/>
      <c r="C118" s="42" t="s">
        <v>279</v>
      </c>
      <c r="D118" s="42" t="s">
        <v>280</v>
      </c>
      <c r="E118" s="80" t="s">
        <v>771</v>
      </c>
      <c r="F118" s="44">
        <v>294433</v>
      </c>
      <c r="G118" s="59" t="s">
        <v>50</v>
      </c>
      <c r="H118" s="45" t="s">
        <v>648</v>
      </c>
      <c r="I118" s="46">
        <v>153.62</v>
      </c>
      <c r="J118" s="46"/>
      <c r="K118" s="42">
        <v>1998</v>
      </c>
      <c r="L118" s="35"/>
      <c r="M118" s="47"/>
      <c r="N118" s="48"/>
      <c r="O118" s="35"/>
      <c r="P118" s="47"/>
    </row>
    <row r="119" spans="1:16" ht="100.5" customHeight="1">
      <c r="A119" s="40">
        <f t="shared" si="1"/>
        <v>106</v>
      </c>
      <c r="B119" s="41"/>
      <c r="C119" s="42" t="s">
        <v>281</v>
      </c>
      <c r="D119" s="42" t="s">
        <v>282</v>
      </c>
      <c r="E119" s="80" t="s">
        <v>774</v>
      </c>
      <c r="F119" s="44">
        <v>23444</v>
      </c>
      <c r="G119" s="59" t="s">
        <v>50</v>
      </c>
      <c r="H119" s="45" t="s">
        <v>648</v>
      </c>
      <c r="I119" s="46">
        <v>13.5</v>
      </c>
      <c r="J119" s="46"/>
      <c r="K119" s="42">
        <v>1998</v>
      </c>
      <c r="L119" s="35"/>
      <c r="M119" s="47"/>
      <c r="N119" s="48"/>
      <c r="O119" s="35"/>
      <c r="P119" s="47"/>
    </row>
    <row r="120" spans="1:16" ht="136.5" customHeight="1">
      <c r="A120" s="40">
        <f t="shared" si="1"/>
        <v>107</v>
      </c>
      <c r="B120" s="41"/>
      <c r="C120" s="42" t="s">
        <v>283</v>
      </c>
      <c r="D120" s="82" t="s">
        <v>1481</v>
      </c>
      <c r="E120" s="77" t="s">
        <v>952</v>
      </c>
      <c r="F120" s="44">
        <v>74002</v>
      </c>
      <c r="G120" s="44">
        <v>18747.54</v>
      </c>
      <c r="H120" s="45" t="s">
        <v>648</v>
      </c>
      <c r="I120" s="46">
        <v>196</v>
      </c>
      <c r="J120" s="46"/>
      <c r="K120" s="42">
        <v>1998</v>
      </c>
      <c r="L120" s="51">
        <v>41788</v>
      </c>
      <c r="M120" s="52" t="s">
        <v>953</v>
      </c>
      <c r="N120" s="73" t="s">
        <v>2427</v>
      </c>
      <c r="O120" s="51">
        <v>41824</v>
      </c>
      <c r="P120" s="48" t="s">
        <v>954</v>
      </c>
    </row>
    <row r="121" spans="1:16" ht="78" customHeight="1">
      <c r="A121" s="40">
        <f t="shared" si="1"/>
        <v>108</v>
      </c>
      <c r="B121" s="41"/>
      <c r="C121" s="42" t="s">
        <v>284</v>
      </c>
      <c r="D121" s="42" t="s">
        <v>285</v>
      </c>
      <c r="E121" s="80" t="s">
        <v>775</v>
      </c>
      <c r="F121" s="44">
        <v>159490</v>
      </c>
      <c r="G121" s="44">
        <v>40404.5</v>
      </c>
      <c r="H121" s="45" t="s">
        <v>648</v>
      </c>
      <c r="I121" s="46">
        <v>57.6</v>
      </c>
      <c r="J121" s="46"/>
      <c r="K121" s="42">
        <v>1998</v>
      </c>
      <c r="L121" s="35"/>
      <c r="M121" s="47"/>
      <c r="N121" s="48"/>
      <c r="O121" s="35"/>
      <c r="P121" s="47"/>
    </row>
    <row r="122" spans="1:16" ht="194.25" customHeight="1">
      <c r="A122" s="40">
        <f t="shared" si="1"/>
        <v>109</v>
      </c>
      <c r="B122" s="41"/>
      <c r="C122" s="42" t="s">
        <v>286</v>
      </c>
      <c r="D122" s="68" t="s">
        <v>287</v>
      </c>
      <c r="E122" s="71" t="s">
        <v>955</v>
      </c>
      <c r="F122" s="44">
        <v>417980</v>
      </c>
      <c r="G122" s="59" t="s">
        <v>50</v>
      </c>
      <c r="H122" s="45" t="s">
        <v>648</v>
      </c>
      <c r="I122" s="46">
        <v>194</v>
      </c>
      <c r="J122" s="46"/>
      <c r="K122" s="42">
        <v>1998</v>
      </c>
      <c r="L122" s="51">
        <v>39350</v>
      </c>
      <c r="M122" s="48" t="s">
        <v>956</v>
      </c>
      <c r="N122" s="48" t="s">
        <v>2323</v>
      </c>
      <c r="O122" s="51">
        <v>40134</v>
      </c>
      <c r="P122" s="48" t="s">
        <v>957</v>
      </c>
    </row>
    <row r="123" spans="1:16" ht="81.75" customHeight="1">
      <c r="A123" s="40">
        <f t="shared" si="1"/>
        <v>110</v>
      </c>
      <c r="B123" s="41"/>
      <c r="C123" s="42" t="s">
        <v>288</v>
      </c>
      <c r="D123" s="42" t="s">
        <v>289</v>
      </c>
      <c r="E123" s="80" t="s">
        <v>776</v>
      </c>
      <c r="F123" s="44">
        <v>199039</v>
      </c>
      <c r="G123" s="59" t="s">
        <v>50</v>
      </c>
      <c r="H123" s="45" t="s">
        <v>648</v>
      </c>
      <c r="I123" s="46">
        <v>15.56</v>
      </c>
      <c r="J123" s="46"/>
      <c r="K123" s="42">
        <v>1986</v>
      </c>
      <c r="L123" s="35"/>
      <c r="M123" s="47"/>
      <c r="N123" s="48"/>
      <c r="O123" s="35"/>
      <c r="P123" s="47"/>
    </row>
    <row r="124" spans="1:16" ht="120" customHeight="1">
      <c r="A124" s="40">
        <f t="shared" si="1"/>
        <v>111</v>
      </c>
      <c r="B124" s="41"/>
      <c r="C124" s="42" t="s">
        <v>290</v>
      </c>
      <c r="D124" s="68" t="s">
        <v>1482</v>
      </c>
      <c r="E124" s="71" t="s">
        <v>958</v>
      </c>
      <c r="F124" s="44">
        <v>88181</v>
      </c>
      <c r="G124" s="59" t="s">
        <v>50</v>
      </c>
      <c r="H124" s="45" t="s">
        <v>648</v>
      </c>
      <c r="I124" s="46">
        <v>123.25</v>
      </c>
      <c r="J124" s="46"/>
      <c r="K124" s="42">
        <v>1983</v>
      </c>
      <c r="L124" s="51">
        <v>39199</v>
      </c>
      <c r="M124" s="48" t="s">
        <v>959</v>
      </c>
      <c r="N124" s="48" t="s">
        <v>2324</v>
      </c>
      <c r="O124" s="51">
        <v>40275</v>
      </c>
      <c r="P124" s="48" t="s">
        <v>960</v>
      </c>
    </row>
    <row r="125" spans="1:16" ht="79.5" customHeight="1">
      <c r="A125" s="40">
        <f t="shared" si="1"/>
        <v>112</v>
      </c>
      <c r="B125" s="41"/>
      <c r="C125" s="42" t="s">
        <v>291</v>
      </c>
      <c r="D125" s="42" t="s">
        <v>292</v>
      </c>
      <c r="E125" s="80" t="s">
        <v>777</v>
      </c>
      <c r="F125" s="44">
        <v>5902</v>
      </c>
      <c r="G125" s="59" t="s">
        <v>50</v>
      </c>
      <c r="H125" s="45" t="s">
        <v>648</v>
      </c>
      <c r="I125" s="46">
        <v>27.4</v>
      </c>
      <c r="J125" s="46"/>
      <c r="K125" s="42">
        <v>1991</v>
      </c>
      <c r="L125" s="35"/>
      <c r="M125" s="47"/>
      <c r="N125" s="48"/>
      <c r="O125" s="35"/>
      <c r="P125" s="47"/>
    </row>
    <row r="126" spans="1:16" ht="80.25" customHeight="1">
      <c r="A126" s="40">
        <f t="shared" si="1"/>
        <v>113</v>
      </c>
      <c r="B126" s="41"/>
      <c r="C126" s="42" t="s">
        <v>293</v>
      </c>
      <c r="D126" s="42" t="s">
        <v>294</v>
      </c>
      <c r="E126" s="80" t="s">
        <v>778</v>
      </c>
      <c r="F126" s="44">
        <v>25971</v>
      </c>
      <c r="G126" s="59" t="s">
        <v>50</v>
      </c>
      <c r="H126" s="45" t="s">
        <v>648</v>
      </c>
      <c r="I126" s="46">
        <v>34.1</v>
      </c>
      <c r="J126" s="46"/>
      <c r="K126" s="42">
        <v>1998</v>
      </c>
      <c r="L126" s="35"/>
      <c r="M126" s="47"/>
      <c r="N126" s="48"/>
      <c r="O126" s="35"/>
      <c r="P126" s="47"/>
    </row>
    <row r="127" spans="1:16" ht="251.25" customHeight="1">
      <c r="A127" s="40">
        <f t="shared" si="1"/>
        <v>114</v>
      </c>
      <c r="B127" s="41"/>
      <c r="C127" s="42" t="s">
        <v>295</v>
      </c>
      <c r="D127" s="66" t="s">
        <v>1483</v>
      </c>
      <c r="E127" s="69" t="s">
        <v>961</v>
      </c>
      <c r="F127" s="44">
        <v>664679</v>
      </c>
      <c r="G127" s="59" t="s">
        <v>50</v>
      </c>
      <c r="H127" s="45" t="s">
        <v>648</v>
      </c>
      <c r="I127" s="46">
        <v>261.4</v>
      </c>
      <c r="J127" s="46"/>
      <c r="K127" s="42">
        <v>1967</v>
      </c>
      <c r="L127" s="51">
        <v>39435</v>
      </c>
      <c r="M127" s="48" t="s">
        <v>963</v>
      </c>
      <c r="N127" s="48" t="s">
        <v>2325</v>
      </c>
      <c r="O127" s="51">
        <v>40374</v>
      </c>
      <c r="P127" s="48" t="s">
        <v>965</v>
      </c>
    </row>
    <row r="128" spans="1:16" ht="156.75" customHeight="1">
      <c r="A128" s="40">
        <f t="shared" si="1"/>
        <v>115</v>
      </c>
      <c r="B128" s="41"/>
      <c r="C128" s="42" t="s">
        <v>296</v>
      </c>
      <c r="D128" s="66" t="s">
        <v>1484</v>
      </c>
      <c r="E128" s="71" t="s">
        <v>962</v>
      </c>
      <c r="F128" s="44">
        <v>38615</v>
      </c>
      <c r="G128" s="59" t="s">
        <v>50</v>
      </c>
      <c r="H128" s="45" t="s">
        <v>648</v>
      </c>
      <c r="I128" s="46">
        <v>55</v>
      </c>
      <c r="J128" s="46"/>
      <c r="K128" s="42">
        <v>1987</v>
      </c>
      <c r="L128" s="51">
        <v>39197</v>
      </c>
      <c r="M128" s="48" t="s">
        <v>964</v>
      </c>
      <c r="N128" s="48" t="s">
        <v>2326</v>
      </c>
      <c r="O128" s="51">
        <v>40584</v>
      </c>
      <c r="P128" s="48" t="s">
        <v>966</v>
      </c>
    </row>
    <row r="129" spans="1:16" ht="117.75" customHeight="1">
      <c r="A129" s="40">
        <f t="shared" si="1"/>
        <v>116</v>
      </c>
      <c r="B129" s="41"/>
      <c r="C129" s="42" t="s">
        <v>297</v>
      </c>
      <c r="D129" s="42" t="s">
        <v>298</v>
      </c>
      <c r="E129" s="80" t="s">
        <v>779</v>
      </c>
      <c r="F129" s="44">
        <v>390576</v>
      </c>
      <c r="G129" s="59" t="s">
        <v>50</v>
      </c>
      <c r="H129" s="45" t="s">
        <v>648</v>
      </c>
      <c r="I129" s="46">
        <v>41.1</v>
      </c>
      <c r="J129" s="46"/>
      <c r="K129" s="42">
        <v>1979</v>
      </c>
      <c r="L129" s="35"/>
      <c r="M129" s="47"/>
      <c r="N129" s="48"/>
      <c r="O129" s="35"/>
      <c r="P129" s="47"/>
    </row>
    <row r="130" spans="1:16" ht="93.75">
      <c r="A130" s="40">
        <f t="shared" si="1"/>
        <v>117</v>
      </c>
      <c r="B130" s="41"/>
      <c r="C130" s="42" t="s">
        <v>299</v>
      </c>
      <c r="D130" s="42" t="s">
        <v>300</v>
      </c>
      <c r="E130" s="80" t="s">
        <v>780</v>
      </c>
      <c r="F130" s="44">
        <v>288626</v>
      </c>
      <c r="G130" s="59" t="s">
        <v>50</v>
      </c>
      <c r="H130" s="45" t="s">
        <v>648</v>
      </c>
      <c r="I130" s="46">
        <v>122.92</v>
      </c>
      <c r="J130" s="46"/>
      <c r="K130" s="42">
        <v>1986</v>
      </c>
      <c r="L130" s="35"/>
      <c r="M130" s="47"/>
      <c r="N130" s="48"/>
      <c r="O130" s="35"/>
      <c r="P130" s="47"/>
    </row>
    <row r="131" spans="1:16" ht="79.5" customHeight="1">
      <c r="A131" s="40">
        <f t="shared" si="1"/>
        <v>118</v>
      </c>
      <c r="B131" s="41"/>
      <c r="C131" s="42" t="s">
        <v>301</v>
      </c>
      <c r="D131" s="42" t="s">
        <v>302</v>
      </c>
      <c r="E131" s="80" t="s">
        <v>781</v>
      </c>
      <c r="F131" s="44">
        <v>230795</v>
      </c>
      <c r="G131" s="59" t="s">
        <v>50</v>
      </c>
      <c r="H131" s="45" t="s">
        <v>648</v>
      </c>
      <c r="I131" s="46">
        <v>58.2</v>
      </c>
      <c r="J131" s="46"/>
      <c r="K131" s="42">
        <v>1978</v>
      </c>
      <c r="L131" s="35"/>
      <c r="M131" s="47"/>
      <c r="N131" s="48"/>
      <c r="O131" s="35"/>
      <c r="P131" s="47"/>
    </row>
    <row r="132" spans="1:16" ht="210.75" customHeight="1">
      <c r="A132" s="40">
        <f t="shared" si="1"/>
        <v>119</v>
      </c>
      <c r="B132" s="41"/>
      <c r="C132" s="42" t="s">
        <v>303</v>
      </c>
      <c r="D132" s="72" t="s">
        <v>1485</v>
      </c>
      <c r="E132" s="69" t="s">
        <v>967</v>
      </c>
      <c r="F132" s="44">
        <v>330807</v>
      </c>
      <c r="G132" s="59" t="s">
        <v>50</v>
      </c>
      <c r="H132" s="45" t="s">
        <v>648</v>
      </c>
      <c r="I132" s="46">
        <v>136.79</v>
      </c>
      <c r="J132" s="46"/>
      <c r="K132" s="42">
        <v>1987</v>
      </c>
      <c r="L132" s="51">
        <v>39261</v>
      </c>
      <c r="M132" s="48" t="s">
        <v>968</v>
      </c>
      <c r="N132" s="48" t="s">
        <v>2327</v>
      </c>
      <c r="O132" s="51">
        <v>40434</v>
      </c>
      <c r="P132" s="48" t="s">
        <v>969</v>
      </c>
    </row>
    <row r="133" spans="1:16" ht="99" customHeight="1">
      <c r="A133" s="40">
        <f t="shared" si="1"/>
        <v>120</v>
      </c>
      <c r="B133" s="41"/>
      <c r="C133" s="42" t="s">
        <v>304</v>
      </c>
      <c r="D133" s="42" t="s">
        <v>305</v>
      </c>
      <c r="E133" s="80" t="s">
        <v>782</v>
      </c>
      <c r="F133" s="44">
        <v>1680219</v>
      </c>
      <c r="G133" s="59" t="s">
        <v>50</v>
      </c>
      <c r="H133" s="45" t="s">
        <v>648</v>
      </c>
      <c r="I133" s="46">
        <v>151.15</v>
      </c>
      <c r="J133" s="46"/>
      <c r="K133" s="42">
        <v>1976</v>
      </c>
      <c r="L133" s="35"/>
      <c r="M133" s="47"/>
      <c r="N133" s="48"/>
      <c r="O133" s="35"/>
      <c r="P133" s="47"/>
    </row>
    <row r="134" spans="1:16" ht="171" customHeight="1">
      <c r="A134" s="40">
        <f t="shared" si="1"/>
        <v>121</v>
      </c>
      <c r="B134" s="41"/>
      <c r="C134" s="42" t="s">
        <v>306</v>
      </c>
      <c r="D134" s="68" t="s">
        <v>1486</v>
      </c>
      <c r="E134" s="71" t="s">
        <v>970</v>
      </c>
      <c r="F134" s="44">
        <v>259486</v>
      </c>
      <c r="G134" s="59" t="s">
        <v>50</v>
      </c>
      <c r="H134" s="45" t="s">
        <v>648</v>
      </c>
      <c r="I134" s="46">
        <v>70.4</v>
      </c>
      <c r="J134" s="46"/>
      <c r="K134" s="42">
        <v>1983</v>
      </c>
      <c r="L134" s="51">
        <v>39198</v>
      </c>
      <c r="M134" s="48" t="s">
        <v>972</v>
      </c>
      <c r="N134" s="73" t="s">
        <v>2328</v>
      </c>
      <c r="O134" s="51">
        <v>40286</v>
      </c>
      <c r="P134" s="48" t="s">
        <v>974</v>
      </c>
    </row>
    <row r="135" spans="1:16" ht="135.75" customHeight="1">
      <c r="A135" s="40">
        <f t="shared" si="1"/>
        <v>122</v>
      </c>
      <c r="B135" s="41"/>
      <c r="C135" s="42" t="s">
        <v>307</v>
      </c>
      <c r="D135" s="91" t="s">
        <v>308</v>
      </c>
      <c r="E135" s="77" t="s">
        <v>971</v>
      </c>
      <c r="F135" s="44">
        <v>1215596</v>
      </c>
      <c r="G135" s="59" t="s">
        <v>50</v>
      </c>
      <c r="H135" s="45" t="s">
        <v>648</v>
      </c>
      <c r="I135" s="46">
        <v>87.5</v>
      </c>
      <c r="J135" s="46"/>
      <c r="K135" s="42">
        <v>1998</v>
      </c>
      <c r="L135" s="51">
        <v>41365</v>
      </c>
      <c r="M135" s="52" t="s">
        <v>973</v>
      </c>
      <c r="N135" s="48" t="s">
        <v>2434</v>
      </c>
      <c r="O135" s="51">
        <v>41394</v>
      </c>
      <c r="P135" s="48" t="s">
        <v>975</v>
      </c>
    </row>
    <row r="136" spans="1:16" ht="98.25" customHeight="1">
      <c r="A136" s="40">
        <f t="shared" si="1"/>
        <v>123</v>
      </c>
      <c r="B136" s="41"/>
      <c r="C136" s="42" t="s">
        <v>309</v>
      </c>
      <c r="D136" s="42" t="s">
        <v>310</v>
      </c>
      <c r="E136" s="80" t="s">
        <v>783</v>
      </c>
      <c r="F136" s="44">
        <v>19710</v>
      </c>
      <c r="G136" s="59" t="s">
        <v>50</v>
      </c>
      <c r="H136" s="45" t="s">
        <v>648</v>
      </c>
      <c r="I136" s="46">
        <v>11.9</v>
      </c>
      <c r="J136" s="46"/>
      <c r="K136" s="42">
        <v>1998</v>
      </c>
      <c r="L136" s="35"/>
      <c r="M136" s="47"/>
      <c r="N136" s="48"/>
      <c r="O136" s="35"/>
      <c r="P136" s="47"/>
    </row>
    <row r="137" spans="1:16" ht="269.25" customHeight="1">
      <c r="A137" s="40">
        <f t="shared" si="1"/>
        <v>124</v>
      </c>
      <c r="B137" s="41"/>
      <c r="C137" s="42" t="s">
        <v>311</v>
      </c>
      <c r="D137" s="68" t="s">
        <v>1487</v>
      </c>
      <c r="E137" s="69" t="s">
        <v>976</v>
      </c>
      <c r="F137" s="44">
        <v>43489</v>
      </c>
      <c r="G137" s="44">
        <v>11452.47</v>
      </c>
      <c r="H137" s="45" t="s">
        <v>648</v>
      </c>
      <c r="I137" s="92">
        <v>394.78</v>
      </c>
      <c r="J137" s="46"/>
      <c r="K137" s="42">
        <v>1998</v>
      </c>
      <c r="L137" s="51">
        <v>39044</v>
      </c>
      <c r="M137" s="48" t="s">
        <v>981</v>
      </c>
      <c r="N137" s="73" t="s">
        <v>2329</v>
      </c>
      <c r="O137" s="51">
        <v>40595</v>
      </c>
      <c r="P137" s="48" t="s">
        <v>986</v>
      </c>
    </row>
    <row r="138" spans="1:16" ht="135.75" customHeight="1">
      <c r="A138" s="40">
        <f t="shared" si="1"/>
        <v>125</v>
      </c>
      <c r="B138" s="41"/>
      <c r="C138" s="42" t="s">
        <v>312</v>
      </c>
      <c r="D138" s="66" t="s">
        <v>1488</v>
      </c>
      <c r="E138" s="71" t="s">
        <v>977</v>
      </c>
      <c r="F138" s="44">
        <v>3983</v>
      </c>
      <c r="G138" s="59" t="s">
        <v>50</v>
      </c>
      <c r="H138" s="45" t="s">
        <v>648</v>
      </c>
      <c r="I138" s="92">
        <v>33.3</v>
      </c>
      <c r="J138" s="46"/>
      <c r="K138" s="42">
        <v>1998</v>
      </c>
      <c r="L138" s="51">
        <v>39283</v>
      </c>
      <c r="M138" s="48" t="s">
        <v>982</v>
      </c>
      <c r="N138" s="73" t="s">
        <v>2330</v>
      </c>
      <c r="O138" s="51">
        <v>40140</v>
      </c>
      <c r="P138" s="48" t="s">
        <v>987</v>
      </c>
    </row>
    <row r="139" spans="1:16" ht="136.5" customHeight="1">
      <c r="A139" s="40">
        <f t="shared" si="1"/>
        <v>126</v>
      </c>
      <c r="B139" s="41"/>
      <c r="C139" s="42" t="s">
        <v>313</v>
      </c>
      <c r="D139" s="68" t="s">
        <v>1489</v>
      </c>
      <c r="E139" s="71" t="s">
        <v>978</v>
      </c>
      <c r="F139" s="44">
        <v>764462</v>
      </c>
      <c r="G139" s="44">
        <v>214049</v>
      </c>
      <c r="H139" s="45" t="s">
        <v>648</v>
      </c>
      <c r="I139" s="92">
        <v>262.87</v>
      </c>
      <c r="J139" s="46"/>
      <c r="K139" s="42">
        <v>1998</v>
      </c>
      <c r="L139" s="51">
        <v>38705</v>
      </c>
      <c r="M139" s="48" t="s">
        <v>983</v>
      </c>
      <c r="N139" s="73" t="s">
        <v>2331</v>
      </c>
      <c r="O139" s="51">
        <v>41121</v>
      </c>
      <c r="P139" s="48" t="s">
        <v>988</v>
      </c>
    </row>
    <row r="140" spans="1:16" ht="342" customHeight="1">
      <c r="A140" s="40">
        <f t="shared" si="1"/>
        <v>127</v>
      </c>
      <c r="B140" s="41"/>
      <c r="C140" s="42" t="s">
        <v>314</v>
      </c>
      <c r="D140" s="68" t="s">
        <v>1490</v>
      </c>
      <c r="E140" s="67" t="s">
        <v>979</v>
      </c>
      <c r="F140" s="44">
        <v>371650</v>
      </c>
      <c r="G140" s="44">
        <v>104062.36</v>
      </c>
      <c r="H140" s="45" t="s">
        <v>648</v>
      </c>
      <c r="I140" s="92">
        <v>281.5</v>
      </c>
      <c r="J140" s="46"/>
      <c r="K140" s="42">
        <v>1998</v>
      </c>
      <c r="L140" s="51">
        <v>40429</v>
      </c>
      <c r="M140" s="48" t="s">
        <v>984</v>
      </c>
      <c r="N140" s="48" t="s">
        <v>2332</v>
      </c>
      <c r="O140" s="51">
        <v>40441</v>
      </c>
      <c r="P140" s="48" t="s">
        <v>989</v>
      </c>
    </row>
    <row r="141" spans="1:16" ht="173.25" customHeight="1">
      <c r="A141" s="40">
        <f t="shared" si="1"/>
        <v>128</v>
      </c>
      <c r="B141" s="41"/>
      <c r="C141" s="42" t="s">
        <v>315</v>
      </c>
      <c r="D141" s="82" t="s">
        <v>316</v>
      </c>
      <c r="E141" s="77" t="s">
        <v>980</v>
      </c>
      <c r="F141" s="44">
        <v>124644</v>
      </c>
      <c r="G141" s="44">
        <v>34900.32</v>
      </c>
      <c r="H141" s="45" t="s">
        <v>648</v>
      </c>
      <c r="I141" s="92">
        <v>144.5</v>
      </c>
      <c r="J141" s="46"/>
      <c r="K141" s="42">
        <v>1998</v>
      </c>
      <c r="L141" s="51">
        <v>41434</v>
      </c>
      <c r="M141" s="52" t="s">
        <v>985</v>
      </c>
      <c r="N141" s="48" t="s">
        <v>2435</v>
      </c>
      <c r="O141" s="51">
        <v>41500</v>
      </c>
      <c r="P141" s="48" t="s">
        <v>990</v>
      </c>
    </row>
    <row r="142" spans="1:16" ht="262.5">
      <c r="A142" s="40">
        <f t="shared" si="1"/>
        <v>129</v>
      </c>
      <c r="B142" s="41"/>
      <c r="C142" s="42" t="s">
        <v>317</v>
      </c>
      <c r="D142" s="42" t="s">
        <v>318</v>
      </c>
      <c r="E142" s="80" t="s">
        <v>784</v>
      </c>
      <c r="F142" s="44">
        <v>1643757</v>
      </c>
      <c r="G142" s="44">
        <v>460251.96</v>
      </c>
      <c r="H142" s="45" t="s">
        <v>648</v>
      </c>
      <c r="I142" s="46">
        <v>622</v>
      </c>
      <c r="J142" s="46"/>
      <c r="K142" s="42">
        <v>1998</v>
      </c>
      <c r="L142" s="35"/>
      <c r="M142" s="47"/>
      <c r="N142" s="48"/>
      <c r="O142" s="35"/>
      <c r="P142" s="47"/>
    </row>
    <row r="143" spans="1:16" ht="341.25" customHeight="1">
      <c r="A143" s="40">
        <f t="shared" si="1"/>
        <v>130</v>
      </c>
      <c r="B143" s="41"/>
      <c r="C143" s="42" t="s">
        <v>319</v>
      </c>
      <c r="D143" s="68" t="s">
        <v>1491</v>
      </c>
      <c r="E143" s="67" t="s">
        <v>991</v>
      </c>
      <c r="F143" s="44">
        <v>569687</v>
      </c>
      <c r="G143" s="44">
        <v>159512</v>
      </c>
      <c r="H143" s="45" t="s">
        <v>648</v>
      </c>
      <c r="I143" s="46">
        <v>444.26</v>
      </c>
      <c r="J143" s="46"/>
      <c r="K143" s="42">
        <v>1998</v>
      </c>
      <c r="L143" s="51">
        <v>39436</v>
      </c>
      <c r="M143" s="48" t="s">
        <v>992</v>
      </c>
      <c r="N143" s="48" t="s">
        <v>2333</v>
      </c>
      <c r="O143" s="51">
        <v>40287</v>
      </c>
      <c r="P143" s="48" t="s">
        <v>993</v>
      </c>
    </row>
    <row r="144" spans="1:16" ht="83.25" customHeight="1">
      <c r="A144" s="40">
        <f aca="true" t="shared" si="2" ref="A144:A207">A143+1</f>
        <v>131</v>
      </c>
      <c r="B144" s="41"/>
      <c r="C144" s="42" t="s">
        <v>320</v>
      </c>
      <c r="D144" s="42" t="s">
        <v>321</v>
      </c>
      <c r="E144" s="80" t="s">
        <v>785</v>
      </c>
      <c r="F144" s="44">
        <v>64354</v>
      </c>
      <c r="G144" s="44">
        <v>18019.48</v>
      </c>
      <c r="H144" s="45" t="s">
        <v>648</v>
      </c>
      <c r="I144" s="46">
        <v>9</v>
      </c>
      <c r="J144" s="46"/>
      <c r="K144" s="42">
        <v>1998</v>
      </c>
      <c r="L144" s="35"/>
      <c r="M144" s="47"/>
      <c r="N144" s="48"/>
      <c r="O144" s="35"/>
      <c r="P144" s="47"/>
    </row>
    <row r="145" spans="1:16" ht="135" customHeight="1">
      <c r="A145" s="40">
        <f t="shared" si="2"/>
        <v>132</v>
      </c>
      <c r="B145" s="41"/>
      <c r="C145" s="42" t="s">
        <v>322</v>
      </c>
      <c r="D145" s="66" t="s">
        <v>1492</v>
      </c>
      <c r="E145" s="83" t="s">
        <v>994</v>
      </c>
      <c r="F145" s="44">
        <v>107493</v>
      </c>
      <c r="G145" s="44">
        <v>30098.04</v>
      </c>
      <c r="H145" s="45" t="s">
        <v>648</v>
      </c>
      <c r="I145" s="46">
        <v>77.2</v>
      </c>
      <c r="J145" s="46"/>
      <c r="K145" s="42">
        <v>1998</v>
      </c>
      <c r="L145" s="51">
        <v>38679</v>
      </c>
      <c r="M145" s="48" t="s">
        <v>997</v>
      </c>
      <c r="N145" s="48" t="s">
        <v>2334</v>
      </c>
      <c r="O145" s="51">
        <v>40704</v>
      </c>
      <c r="P145" s="48" t="s">
        <v>1000</v>
      </c>
    </row>
    <row r="146" spans="1:16" ht="157.5" customHeight="1">
      <c r="A146" s="40">
        <f t="shared" si="2"/>
        <v>133</v>
      </c>
      <c r="B146" s="41"/>
      <c r="C146" s="42" t="s">
        <v>323</v>
      </c>
      <c r="D146" s="68" t="s">
        <v>1493</v>
      </c>
      <c r="E146" s="83" t="s">
        <v>995</v>
      </c>
      <c r="F146" s="44">
        <v>879733</v>
      </c>
      <c r="G146" s="44">
        <v>243393.16</v>
      </c>
      <c r="H146" s="45" t="s">
        <v>648</v>
      </c>
      <c r="I146" s="46">
        <v>107.5</v>
      </c>
      <c r="J146" s="46"/>
      <c r="K146" s="42">
        <v>1998</v>
      </c>
      <c r="L146" s="51">
        <v>38705</v>
      </c>
      <c r="M146" s="48" t="s">
        <v>998</v>
      </c>
      <c r="N146" s="48" t="s">
        <v>2348</v>
      </c>
      <c r="O146" s="51">
        <v>40822</v>
      </c>
      <c r="P146" s="48" t="s">
        <v>1001</v>
      </c>
    </row>
    <row r="147" spans="1:16" ht="136.5" customHeight="1">
      <c r="A147" s="40">
        <f t="shared" si="2"/>
        <v>134</v>
      </c>
      <c r="B147" s="41"/>
      <c r="C147" s="42" t="s">
        <v>324</v>
      </c>
      <c r="D147" s="66" t="s">
        <v>1494</v>
      </c>
      <c r="E147" s="71" t="s">
        <v>996</v>
      </c>
      <c r="F147" s="44">
        <v>894863</v>
      </c>
      <c r="G147" s="44">
        <v>250561.28</v>
      </c>
      <c r="H147" s="45" t="s">
        <v>648</v>
      </c>
      <c r="I147" s="46">
        <v>100.5</v>
      </c>
      <c r="J147" s="46"/>
      <c r="K147" s="42">
        <v>1998</v>
      </c>
      <c r="L147" s="51">
        <v>39023</v>
      </c>
      <c r="M147" s="48" t="s">
        <v>999</v>
      </c>
      <c r="N147" s="48" t="s">
        <v>2349</v>
      </c>
      <c r="O147" s="51">
        <v>41180</v>
      </c>
      <c r="P147" s="48" t="s">
        <v>1002</v>
      </c>
    </row>
    <row r="148" spans="1:16" ht="100.5" customHeight="1">
      <c r="A148" s="40">
        <f t="shared" si="2"/>
        <v>135</v>
      </c>
      <c r="B148" s="41"/>
      <c r="C148" s="42" t="s">
        <v>325</v>
      </c>
      <c r="D148" s="42" t="s">
        <v>326</v>
      </c>
      <c r="E148" s="80" t="s">
        <v>2513</v>
      </c>
      <c r="F148" s="44">
        <v>25851</v>
      </c>
      <c r="G148" s="59" t="s">
        <v>50</v>
      </c>
      <c r="H148" s="45" t="s">
        <v>648</v>
      </c>
      <c r="I148" s="46">
        <v>16.5</v>
      </c>
      <c r="J148" s="46"/>
      <c r="K148" s="42">
        <v>1998</v>
      </c>
      <c r="L148" s="35"/>
      <c r="M148" s="47"/>
      <c r="N148" s="48"/>
      <c r="O148" s="35"/>
      <c r="P148" s="47"/>
    </row>
    <row r="149" spans="1:16" ht="134.25" customHeight="1">
      <c r="A149" s="40">
        <f t="shared" si="2"/>
        <v>136</v>
      </c>
      <c r="B149" s="41"/>
      <c r="C149" s="42" t="s">
        <v>327</v>
      </c>
      <c r="D149" s="66" t="s">
        <v>1495</v>
      </c>
      <c r="E149" s="83" t="s">
        <v>1003</v>
      </c>
      <c r="F149" s="44">
        <v>302451</v>
      </c>
      <c r="G149" s="44">
        <v>84686.28</v>
      </c>
      <c r="H149" s="45" t="s">
        <v>648</v>
      </c>
      <c r="I149" s="46">
        <v>119.38</v>
      </c>
      <c r="J149" s="46"/>
      <c r="K149" s="42">
        <v>1998</v>
      </c>
      <c r="L149" s="51">
        <v>38985</v>
      </c>
      <c r="M149" s="48" t="s">
        <v>1006</v>
      </c>
      <c r="N149" s="48" t="s">
        <v>2350</v>
      </c>
      <c r="O149" s="51">
        <v>40466</v>
      </c>
      <c r="P149" s="48" t="s">
        <v>1009</v>
      </c>
    </row>
    <row r="150" spans="1:16" ht="81.75" customHeight="1">
      <c r="A150" s="40">
        <f t="shared" si="2"/>
        <v>137</v>
      </c>
      <c r="B150" s="41"/>
      <c r="C150" s="42" t="s">
        <v>328</v>
      </c>
      <c r="D150" s="66" t="s">
        <v>1496</v>
      </c>
      <c r="E150" s="83" t="s">
        <v>1004</v>
      </c>
      <c r="F150" s="44">
        <v>758418</v>
      </c>
      <c r="G150" s="44">
        <v>212357.04</v>
      </c>
      <c r="H150" s="45" t="s">
        <v>648</v>
      </c>
      <c r="I150" s="46">
        <v>199.17</v>
      </c>
      <c r="J150" s="46"/>
      <c r="K150" s="42">
        <v>1998</v>
      </c>
      <c r="L150" s="51">
        <v>38621</v>
      </c>
      <c r="M150" s="48" t="s">
        <v>1007</v>
      </c>
      <c r="N150" s="48"/>
      <c r="O150" s="35"/>
      <c r="P150" s="47"/>
    </row>
    <row r="151" spans="1:16" ht="177" customHeight="1">
      <c r="A151" s="40">
        <f t="shared" si="2"/>
        <v>138</v>
      </c>
      <c r="B151" s="41"/>
      <c r="C151" s="42" t="s">
        <v>329</v>
      </c>
      <c r="D151" s="68" t="s">
        <v>1497</v>
      </c>
      <c r="E151" s="83" t="s">
        <v>1005</v>
      </c>
      <c r="F151" s="44">
        <v>1545697</v>
      </c>
      <c r="G151" s="59" t="s">
        <v>50</v>
      </c>
      <c r="H151" s="45" t="s">
        <v>648</v>
      </c>
      <c r="I151" s="46">
        <v>518.72</v>
      </c>
      <c r="J151" s="46"/>
      <c r="K151" s="42">
        <v>1990</v>
      </c>
      <c r="L151" s="51">
        <v>37768</v>
      </c>
      <c r="M151" s="48" t="s">
        <v>1008</v>
      </c>
      <c r="N151" s="48"/>
      <c r="O151" s="35"/>
      <c r="P151" s="47"/>
    </row>
    <row r="152" spans="1:16" ht="81.75" customHeight="1">
      <c r="A152" s="40">
        <f t="shared" si="2"/>
        <v>139</v>
      </c>
      <c r="B152" s="41"/>
      <c r="C152" s="42" t="s">
        <v>330</v>
      </c>
      <c r="D152" s="42" t="s">
        <v>331</v>
      </c>
      <c r="E152" s="80" t="s">
        <v>786</v>
      </c>
      <c r="F152" s="44">
        <v>259439</v>
      </c>
      <c r="G152" s="59" t="s">
        <v>50</v>
      </c>
      <c r="H152" s="45" t="s">
        <v>648</v>
      </c>
      <c r="I152" s="46">
        <v>47.7</v>
      </c>
      <c r="J152" s="46"/>
      <c r="K152" s="42">
        <v>1976</v>
      </c>
      <c r="L152" s="35"/>
      <c r="M152" s="47"/>
      <c r="N152" s="48"/>
      <c r="O152" s="35"/>
      <c r="P152" s="47"/>
    </row>
    <row r="153" spans="1:16" ht="173.25" customHeight="1">
      <c r="A153" s="40">
        <f t="shared" si="2"/>
        <v>140</v>
      </c>
      <c r="B153" s="41"/>
      <c r="C153" s="42" t="s">
        <v>332</v>
      </c>
      <c r="D153" s="66" t="s">
        <v>1498</v>
      </c>
      <c r="E153" s="83" t="s">
        <v>1010</v>
      </c>
      <c r="F153" s="44">
        <v>658479</v>
      </c>
      <c r="G153" s="59" t="s">
        <v>50</v>
      </c>
      <c r="H153" s="45" t="s">
        <v>648</v>
      </c>
      <c r="I153" s="46">
        <v>189.3</v>
      </c>
      <c r="J153" s="46"/>
      <c r="K153" s="42">
        <v>1998</v>
      </c>
      <c r="L153" s="51">
        <v>39001</v>
      </c>
      <c r="M153" s="48" t="s">
        <v>1012</v>
      </c>
      <c r="N153" s="48" t="s">
        <v>2351</v>
      </c>
      <c r="O153" s="51">
        <v>40466</v>
      </c>
      <c r="P153" s="48" t="s">
        <v>1014</v>
      </c>
    </row>
    <row r="154" spans="1:16" ht="409.5">
      <c r="A154" s="40">
        <f t="shared" si="2"/>
        <v>141</v>
      </c>
      <c r="B154" s="41"/>
      <c r="C154" s="42" t="s">
        <v>333</v>
      </c>
      <c r="D154" s="66" t="s">
        <v>1499</v>
      </c>
      <c r="E154" s="126" t="s">
        <v>1011</v>
      </c>
      <c r="F154" s="44">
        <v>4169251</v>
      </c>
      <c r="G154" s="44">
        <v>1167390.64</v>
      </c>
      <c r="H154" s="45" t="s">
        <v>648</v>
      </c>
      <c r="I154" s="46">
        <v>685.77</v>
      </c>
      <c r="J154" s="46"/>
      <c r="K154" s="42">
        <v>1998</v>
      </c>
      <c r="L154" s="51">
        <v>39044</v>
      </c>
      <c r="M154" s="48" t="s">
        <v>1013</v>
      </c>
      <c r="N154" s="48" t="s">
        <v>2296</v>
      </c>
      <c r="O154" s="51">
        <v>40352</v>
      </c>
      <c r="P154" s="48" t="s">
        <v>1015</v>
      </c>
    </row>
    <row r="155" spans="1:16" ht="96.75" customHeight="1">
      <c r="A155" s="40">
        <f t="shared" si="2"/>
        <v>142</v>
      </c>
      <c r="B155" s="41"/>
      <c r="C155" s="42" t="s">
        <v>334</v>
      </c>
      <c r="D155" s="42" t="s">
        <v>335</v>
      </c>
      <c r="E155" s="80" t="s">
        <v>787</v>
      </c>
      <c r="F155" s="44">
        <v>219450</v>
      </c>
      <c r="G155" s="44">
        <v>61446</v>
      </c>
      <c r="H155" s="45" t="s">
        <v>648</v>
      </c>
      <c r="I155" s="46">
        <v>45.39</v>
      </c>
      <c r="J155" s="46"/>
      <c r="K155" s="42">
        <v>1998</v>
      </c>
      <c r="L155" s="35"/>
      <c r="M155" s="47"/>
      <c r="N155" s="48"/>
      <c r="O155" s="35"/>
      <c r="P155" s="47"/>
    </row>
    <row r="156" spans="1:16" ht="97.5" customHeight="1">
      <c r="A156" s="40">
        <f t="shared" si="2"/>
        <v>143</v>
      </c>
      <c r="B156" s="41"/>
      <c r="C156" s="42" t="s">
        <v>336</v>
      </c>
      <c r="D156" s="42" t="s">
        <v>337</v>
      </c>
      <c r="E156" s="80" t="s">
        <v>788</v>
      </c>
      <c r="F156" s="44">
        <v>187677</v>
      </c>
      <c r="G156" s="44">
        <v>52549.56</v>
      </c>
      <c r="H156" s="45" t="s">
        <v>648</v>
      </c>
      <c r="I156" s="46">
        <v>34.7</v>
      </c>
      <c r="J156" s="46"/>
      <c r="K156" s="42">
        <v>1998</v>
      </c>
      <c r="L156" s="35"/>
      <c r="M156" s="47"/>
      <c r="N156" s="48"/>
      <c r="O156" s="35"/>
      <c r="P156" s="47"/>
    </row>
    <row r="157" spans="1:16" ht="157.5" customHeight="1">
      <c r="A157" s="40">
        <f t="shared" si="2"/>
        <v>144</v>
      </c>
      <c r="B157" s="41"/>
      <c r="C157" s="42" t="s">
        <v>338</v>
      </c>
      <c r="D157" s="82" t="s">
        <v>1500</v>
      </c>
      <c r="E157" s="77" t="s">
        <v>1016</v>
      </c>
      <c r="F157" s="44">
        <v>466558</v>
      </c>
      <c r="G157" s="44">
        <v>130636.6</v>
      </c>
      <c r="H157" s="45" t="s">
        <v>648</v>
      </c>
      <c r="I157" s="46">
        <v>90.4</v>
      </c>
      <c r="J157" s="46"/>
      <c r="K157" s="42">
        <v>1998</v>
      </c>
      <c r="L157" s="51">
        <v>41220</v>
      </c>
      <c r="M157" s="52" t="s">
        <v>1018</v>
      </c>
      <c r="N157" s="48" t="s">
        <v>2433</v>
      </c>
      <c r="O157" s="51">
        <v>41255</v>
      </c>
      <c r="P157" s="48" t="s">
        <v>1020</v>
      </c>
    </row>
    <row r="158" spans="1:16" ht="325.5" customHeight="1">
      <c r="A158" s="40">
        <f t="shared" si="2"/>
        <v>145</v>
      </c>
      <c r="B158" s="41"/>
      <c r="C158" s="42" t="s">
        <v>339</v>
      </c>
      <c r="D158" s="66" t="s">
        <v>1501</v>
      </c>
      <c r="E158" s="67" t="s">
        <v>1017</v>
      </c>
      <c r="F158" s="44">
        <v>1185284</v>
      </c>
      <c r="G158" s="44">
        <v>331879.16</v>
      </c>
      <c r="H158" s="45" t="s">
        <v>648</v>
      </c>
      <c r="I158" s="46">
        <v>297.8</v>
      </c>
      <c r="J158" s="46"/>
      <c r="K158" s="42">
        <v>1998</v>
      </c>
      <c r="L158" s="51">
        <v>39275</v>
      </c>
      <c r="M158" s="48" t="s">
        <v>1019</v>
      </c>
      <c r="N158" s="48" t="s">
        <v>2352</v>
      </c>
      <c r="O158" s="51">
        <v>40434</v>
      </c>
      <c r="P158" s="48" t="s">
        <v>1021</v>
      </c>
    </row>
    <row r="159" spans="1:16" ht="213" customHeight="1">
      <c r="A159" s="40">
        <f t="shared" si="2"/>
        <v>146</v>
      </c>
      <c r="B159" s="41"/>
      <c r="C159" s="42" t="s">
        <v>340</v>
      </c>
      <c r="D159" s="42" t="s">
        <v>341</v>
      </c>
      <c r="E159" s="80" t="s">
        <v>789</v>
      </c>
      <c r="F159" s="44">
        <v>1070708</v>
      </c>
      <c r="G159" s="59" t="s">
        <v>50</v>
      </c>
      <c r="H159" s="45" t="s">
        <v>648</v>
      </c>
      <c r="I159" s="46">
        <v>403</v>
      </c>
      <c r="J159" s="46"/>
      <c r="K159" s="42">
        <v>1998</v>
      </c>
      <c r="L159" s="35"/>
      <c r="M159" s="47"/>
      <c r="N159" s="48"/>
      <c r="O159" s="35"/>
      <c r="P159" s="47"/>
    </row>
    <row r="160" spans="1:16" ht="187.5">
      <c r="A160" s="40">
        <f t="shared" si="2"/>
        <v>147</v>
      </c>
      <c r="B160" s="41"/>
      <c r="C160" s="42" t="s">
        <v>342</v>
      </c>
      <c r="D160" s="66" t="s">
        <v>1502</v>
      </c>
      <c r="E160" s="83" t="s">
        <v>1022</v>
      </c>
      <c r="F160" s="44">
        <v>787863</v>
      </c>
      <c r="G160" s="44">
        <v>220601.64</v>
      </c>
      <c r="H160" s="45" t="s">
        <v>648</v>
      </c>
      <c r="I160" s="46">
        <v>123.2</v>
      </c>
      <c r="J160" s="46"/>
      <c r="K160" s="42">
        <v>1998</v>
      </c>
      <c r="L160" s="51">
        <v>38714</v>
      </c>
      <c r="M160" s="48" t="s">
        <v>1023</v>
      </c>
      <c r="N160" s="48" t="s">
        <v>2353</v>
      </c>
      <c r="O160" s="51">
        <v>40822</v>
      </c>
      <c r="P160" s="48" t="s">
        <v>1024</v>
      </c>
    </row>
    <row r="161" spans="1:16" ht="100.5" customHeight="1">
      <c r="A161" s="40">
        <f t="shared" si="2"/>
        <v>148</v>
      </c>
      <c r="B161" s="41"/>
      <c r="C161" s="42" t="s">
        <v>343</v>
      </c>
      <c r="D161" s="42" t="s">
        <v>344</v>
      </c>
      <c r="E161" s="80" t="s">
        <v>790</v>
      </c>
      <c r="F161" s="44">
        <v>176175</v>
      </c>
      <c r="G161" s="44">
        <v>49329</v>
      </c>
      <c r="H161" s="45" t="s">
        <v>648</v>
      </c>
      <c r="I161" s="46">
        <v>59.7</v>
      </c>
      <c r="J161" s="46"/>
      <c r="K161" s="42">
        <v>1998</v>
      </c>
      <c r="L161" s="35"/>
      <c r="M161" s="47"/>
      <c r="N161" s="48"/>
      <c r="O161" s="35"/>
      <c r="P161" s="47"/>
    </row>
    <row r="162" spans="1:16" ht="409.5" customHeight="1">
      <c r="A162" s="40">
        <f t="shared" si="2"/>
        <v>149</v>
      </c>
      <c r="B162" s="41"/>
      <c r="C162" s="42" t="s">
        <v>345</v>
      </c>
      <c r="D162" s="82" t="s">
        <v>1503</v>
      </c>
      <c r="E162" s="127" t="s">
        <v>1025</v>
      </c>
      <c r="F162" s="44">
        <v>13129317</v>
      </c>
      <c r="G162" s="44">
        <v>3676208.76</v>
      </c>
      <c r="H162" s="45" t="s">
        <v>648</v>
      </c>
      <c r="I162" s="46">
        <v>1777</v>
      </c>
      <c r="J162" s="46"/>
      <c r="K162" s="42">
        <v>1998</v>
      </c>
      <c r="L162" s="51">
        <v>42206</v>
      </c>
      <c r="M162" s="52" t="s">
        <v>1026</v>
      </c>
      <c r="N162" s="48"/>
      <c r="O162" s="35"/>
      <c r="P162" s="47"/>
    </row>
    <row r="163" spans="1:16" ht="286.5" customHeight="1">
      <c r="A163" s="40">
        <f t="shared" si="2"/>
        <v>150</v>
      </c>
      <c r="B163" s="41"/>
      <c r="C163" s="42" t="s">
        <v>346</v>
      </c>
      <c r="D163" s="66" t="s">
        <v>1504</v>
      </c>
      <c r="E163" s="67" t="s">
        <v>1027</v>
      </c>
      <c r="F163" s="44">
        <v>1322908</v>
      </c>
      <c r="G163" s="44">
        <v>370414.6</v>
      </c>
      <c r="H163" s="45" t="s">
        <v>648</v>
      </c>
      <c r="I163" s="46">
        <v>337.9</v>
      </c>
      <c r="J163" s="46"/>
      <c r="K163" s="42">
        <v>1998</v>
      </c>
      <c r="L163" s="51">
        <v>39044</v>
      </c>
      <c r="M163" s="48" t="s">
        <v>1028</v>
      </c>
      <c r="N163" s="48" t="s">
        <v>2354</v>
      </c>
      <c r="O163" s="51">
        <v>40190</v>
      </c>
      <c r="P163" s="48" t="s">
        <v>1029</v>
      </c>
    </row>
    <row r="164" spans="1:16" ht="101.25" customHeight="1">
      <c r="A164" s="40">
        <f t="shared" si="2"/>
        <v>151</v>
      </c>
      <c r="B164" s="41"/>
      <c r="C164" s="42" t="s">
        <v>347</v>
      </c>
      <c r="D164" s="42" t="s">
        <v>348</v>
      </c>
      <c r="E164" s="80" t="s">
        <v>791</v>
      </c>
      <c r="F164" s="44">
        <v>84606</v>
      </c>
      <c r="G164" s="44">
        <v>23689.68</v>
      </c>
      <c r="H164" s="45" t="s">
        <v>648</v>
      </c>
      <c r="I164" s="46">
        <v>127.97</v>
      </c>
      <c r="J164" s="46"/>
      <c r="K164" s="42">
        <v>1998</v>
      </c>
      <c r="L164" s="35"/>
      <c r="M164" s="47"/>
      <c r="N164" s="48"/>
      <c r="O164" s="35"/>
      <c r="P164" s="47"/>
    </row>
    <row r="165" spans="1:16" ht="409.5">
      <c r="A165" s="40">
        <f t="shared" si="2"/>
        <v>152</v>
      </c>
      <c r="B165" s="41"/>
      <c r="C165" s="42" t="s">
        <v>349</v>
      </c>
      <c r="D165" s="82" t="s">
        <v>1505</v>
      </c>
      <c r="E165" s="127" t="s">
        <v>1030</v>
      </c>
      <c r="F165" s="44">
        <v>2492623</v>
      </c>
      <c r="G165" s="44">
        <v>697934.8</v>
      </c>
      <c r="H165" s="45" t="s">
        <v>648</v>
      </c>
      <c r="I165" s="46">
        <v>572.23</v>
      </c>
      <c r="J165" s="46"/>
      <c r="K165" s="42">
        <v>1998</v>
      </c>
      <c r="L165" s="51">
        <v>41433</v>
      </c>
      <c r="M165" s="52" t="s">
        <v>1031</v>
      </c>
      <c r="N165" s="48" t="s">
        <v>2436</v>
      </c>
      <c r="O165" s="51">
        <v>41464</v>
      </c>
      <c r="P165" s="48" t="s">
        <v>1032</v>
      </c>
    </row>
    <row r="166" spans="1:16" ht="100.5" customHeight="1">
      <c r="A166" s="40">
        <f t="shared" si="2"/>
        <v>153</v>
      </c>
      <c r="B166" s="41"/>
      <c r="C166" s="42" t="s">
        <v>350</v>
      </c>
      <c r="D166" s="42" t="s">
        <v>351</v>
      </c>
      <c r="E166" s="80" t="s">
        <v>792</v>
      </c>
      <c r="F166" s="44">
        <v>93162</v>
      </c>
      <c r="G166" s="44">
        <v>26085.36</v>
      </c>
      <c r="H166" s="45" t="s">
        <v>648</v>
      </c>
      <c r="I166" s="46">
        <v>18.9</v>
      </c>
      <c r="J166" s="46"/>
      <c r="K166" s="42">
        <v>1998</v>
      </c>
      <c r="L166" s="35"/>
      <c r="M166" s="47"/>
      <c r="N166" s="48"/>
      <c r="O166" s="35"/>
      <c r="P166" s="47"/>
    </row>
    <row r="167" spans="1:16" ht="176.25" customHeight="1">
      <c r="A167" s="40">
        <f t="shared" si="2"/>
        <v>154</v>
      </c>
      <c r="B167" s="41"/>
      <c r="C167" s="42" t="s">
        <v>352</v>
      </c>
      <c r="D167" s="42" t="s">
        <v>353</v>
      </c>
      <c r="E167" s="80" t="s">
        <v>793</v>
      </c>
      <c r="F167" s="44">
        <v>2469478</v>
      </c>
      <c r="G167" s="44">
        <v>691454.2</v>
      </c>
      <c r="H167" s="45" t="s">
        <v>648</v>
      </c>
      <c r="I167" s="46">
        <v>59.8</v>
      </c>
      <c r="J167" s="46"/>
      <c r="K167" s="42">
        <v>1998</v>
      </c>
      <c r="L167" s="35"/>
      <c r="M167" s="47"/>
      <c r="N167" s="48"/>
      <c r="O167" s="35"/>
      <c r="P167" s="47"/>
    </row>
    <row r="168" spans="1:16" ht="155.25" customHeight="1">
      <c r="A168" s="40">
        <f t="shared" si="2"/>
        <v>155</v>
      </c>
      <c r="B168" s="41"/>
      <c r="C168" s="42" t="s">
        <v>354</v>
      </c>
      <c r="D168" s="66" t="s">
        <v>1506</v>
      </c>
      <c r="E168" s="83" t="s">
        <v>1033</v>
      </c>
      <c r="F168" s="44">
        <v>179153</v>
      </c>
      <c r="G168" s="44">
        <v>50162.48</v>
      </c>
      <c r="H168" s="45" t="s">
        <v>648</v>
      </c>
      <c r="I168" s="46">
        <v>67</v>
      </c>
      <c r="J168" s="46"/>
      <c r="K168" s="42">
        <v>1998</v>
      </c>
      <c r="L168" s="51">
        <v>39777</v>
      </c>
      <c r="M168" s="48" t="s">
        <v>1034</v>
      </c>
      <c r="N168" s="48" t="s">
        <v>2355</v>
      </c>
      <c r="O168" s="51">
        <v>40464</v>
      </c>
      <c r="P168" s="48" t="s">
        <v>1035</v>
      </c>
    </row>
    <row r="169" spans="1:16" ht="79.5" customHeight="1">
      <c r="A169" s="40">
        <f t="shared" si="2"/>
        <v>156</v>
      </c>
      <c r="B169" s="41"/>
      <c r="C169" s="42" t="s">
        <v>355</v>
      </c>
      <c r="D169" s="42" t="s">
        <v>356</v>
      </c>
      <c r="E169" s="80" t="s">
        <v>794</v>
      </c>
      <c r="F169" s="44">
        <v>47007</v>
      </c>
      <c r="G169" s="44">
        <v>13161.96</v>
      </c>
      <c r="H169" s="45" t="s">
        <v>648</v>
      </c>
      <c r="I169" s="46">
        <v>15.9</v>
      </c>
      <c r="J169" s="46"/>
      <c r="K169" s="42">
        <v>1998</v>
      </c>
      <c r="L169" s="35"/>
      <c r="M169" s="47"/>
      <c r="N169" s="48"/>
      <c r="O169" s="35"/>
      <c r="P169" s="47"/>
    </row>
    <row r="170" spans="1:16" ht="120.75" customHeight="1">
      <c r="A170" s="40">
        <f t="shared" si="2"/>
        <v>157</v>
      </c>
      <c r="B170" s="41"/>
      <c r="C170" s="42" t="s">
        <v>357</v>
      </c>
      <c r="D170" s="42" t="s">
        <v>358</v>
      </c>
      <c r="E170" s="80" t="s">
        <v>795</v>
      </c>
      <c r="F170" s="44">
        <v>371649</v>
      </c>
      <c r="G170" s="44">
        <v>104061.72</v>
      </c>
      <c r="H170" s="45" t="s">
        <v>648</v>
      </c>
      <c r="I170" s="46">
        <v>72.4</v>
      </c>
      <c r="J170" s="46"/>
      <c r="K170" s="42">
        <v>1998</v>
      </c>
      <c r="L170" s="35"/>
      <c r="M170" s="47"/>
      <c r="N170" s="48"/>
      <c r="O170" s="35"/>
      <c r="P170" s="47"/>
    </row>
    <row r="171" spans="1:16" ht="158.25" customHeight="1">
      <c r="A171" s="40">
        <f t="shared" si="2"/>
        <v>158</v>
      </c>
      <c r="B171" s="41"/>
      <c r="C171" s="42" t="s">
        <v>359</v>
      </c>
      <c r="D171" s="66" t="s">
        <v>1507</v>
      </c>
      <c r="E171" s="71" t="s">
        <v>1036</v>
      </c>
      <c r="F171" s="44">
        <v>312871</v>
      </c>
      <c r="G171" s="44">
        <v>87604.24</v>
      </c>
      <c r="H171" s="45" t="s">
        <v>648</v>
      </c>
      <c r="I171" s="46">
        <v>142.5</v>
      </c>
      <c r="J171" s="46"/>
      <c r="K171" s="42">
        <v>1998</v>
      </c>
      <c r="L171" s="51">
        <v>40613</v>
      </c>
      <c r="M171" s="48" t="s">
        <v>1038</v>
      </c>
      <c r="N171" s="48" t="s">
        <v>2421</v>
      </c>
      <c r="O171" s="51">
        <v>41121</v>
      </c>
      <c r="P171" s="48" t="s">
        <v>1040</v>
      </c>
    </row>
    <row r="172" spans="1:16" ht="198" customHeight="1">
      <c r="A172" s="40">
        <f t="shared" si="2"/>
        <v>159</v>
      </c>
      <c r="B172" s="41"/>
      <c r="C172" s="42" t="s">
        <v>360</v>
      </c>
      <c r="D172" s="68" t="s">
        <v>1508</v>
      </c>
      <c r="E172" s="88" t="s">
        <v>1037</v>
      </c>
      <c r="F172" s="44">
        <v>180089</v>
      </c>
      <c r="G172" s="44">
        <v>50424.56</v>
      </c>
      <c r="H172" s="45" t="s">
        <v>648</v>
      </c>
      <c r="I172" s="46">
        <v>65.55</v>
      </c>
      <c r="J172" s="46"/>
      <c r="K172" s="42">
        <v>1998</v>
      </c>
      <c r="L172" s="51">
        <v>39930</v>
      </c>
      <c r="M172" s="48" t="s">
        <v>1039</v>
      </c>
      <c r="N172" s="73" t="s">
        <v>2400</v>
      </c>
      <c r="O172" s="51">
        <v>41255</v>
      </c>
      <c r="P172" s="48" t="s">
        <v>1041</v>
      </c>
    </row>
    <row r="173" spans="1:16" ht="83.25" customHeight="1">
      <c r="A173" s="40">
        <f t="shared" si="2"/>
        <v>160</v>
      </c>
      <c r="B173" s="41"/>
      <c r="C173" s="42" t="s">
        <v>361</v>
      </c>
      <c r="D173" s="42" t="s">
        <v>362</v>
      </c>
      <c r="E173" s="80" t="s">
        <v>796</v>
      </c>
      <c r="F173" s="44">
        <v>117910</v>
      </c>
      <c r="G173" s="44">
        <v>33015.16</v>
      </c>
      <c r="H173" s="45" t="s">
        <v>648</v>
      </c>
      <c r="I173" s="46">
        <v>30.4</v>
      </c>
      <c r="J173" s="46"/>
      <c r="K173" s="42">
        <v>1998</v>
      </c>
      <c r="L173" s="35"/>
      <c r="M173" s="47"/>
      <c r="N173" s="48"/>
      <c r="O173" s="35"/>
      <c r="P173" s="47"/>
    </row>
    <row r="174" spans="1:16" ht="118.5" customHeight="1">
      <c r="A174" s="40">
        <f t="shared" si="2"/>
        <v>161</v>
      </c>
      <c r="B174" s="41"/>
      <c r="C174" s="42" t="s">
        <v>363</v>
      </c>
      <c r="D174" s="42" t="s">
        <v>364</v>
      </c>
      <c r="E174" s="80" t="s">
        <v>797</v>
      </c>
      <c r="F174" s="44">
        <v>74749</v>
      </c>
      <c r="G174" s="44">
        <v>20930.08</v>
      </c>
      <c r="H174" s="45" t="s">
        <v>648</v>
      </c>
      <c r="I174" s="46">
        <v>29.1</v>
      </c>
      <c r="J174" s="46"/>
      <c r="K174" s="42">
        <v>1998</v>
      </c>
      <c r="L174" s="35"/>
      <c r="M174" s="47"/>
      <c r="N174" s="48"/>
      <c r="O174" s="35"/>
      <c r="P174" s="47"/>
    </row>
    <row r="175" spans="1:16" ht="101.25" customHeight="1">
      <c r="A175" s="40">
        <f t="shared" si="2"/>
        <v>162</v>
      </c>
      <c r="B175" s="41"/>
      <c r="C175" s="42" t="s">
        <v>365</v>
      </c>
      <c r="D175" s="42" t="s">
        <v>366</v>
      </c>
      <c r="E175" s="80" t="s">
        <v>798</v>
      </c>
      <c r="F175" s="44">
        <v>76262</v>
      </c>
      <c r="G175" s="44">
        <v>21353</v>
      </c>
      <c r="H175" s="45" t="s">
        <v>648</v>
      </c>
      <c r="I175" s="46">
        <v>30.6</v>
      </c>
      <c r="J175" s="46"/>
      <c r="K175" s="42">
        <v>1998</v>
      </c>
      <c r="L175" s="35"/>
      <c r="M175" s="47"/>
      <c r="N175" s="48"/>
      <c r="O175" s="35"/>
      <c r="P175" s="47"/>
    </row>
    <row r="176" spans="1:16" ht="158.25" customHeight="1">
      <c r="A176" s="40">
        <f t="shared" si="2"/>
        <v>163</v>
      </c>
      <c r="B176" s="41"/>
      <c r="C176" s="42" t="s">
        <v>367</v>
      </c>
      <c r="D176" s="66" t="s">
        <v>1509</v>
      </c>
      <c r="E176" s="83" t="s">
        <v>1042</v>
      </c>
      <c r="F176" s="44">
        <v>419977</v>
      </c>
      <c r="G176" s="44">
        <v>117593.92</v>
      </c>
      <c r="H176" s="45" t="s">
        <v>648</v>
      </c>
      <c r="I176" s="46">
        <v>40.2</v>
      </c>
      <c r="J176" s="46"/>
      <c r="K176" s="42">
        <v>1998</v>
      </c>
      <c r="L176" s="51">
        <v>39191</v>
      </c>
      <c r="M176" s="48" t="s">
        <v>1044</v>
      </c>
      <c r="N176" s="48" t="s">
        <v>2356</v>
      </c>
      <c r="O176" s="51">
        <v>40204</v>
      </c>
      <c r="P176" s="48" t="s">
        <v>1046</v>
      </c>
    </row>
    <row r="177" spans="1:16" ht="176.25" customHeight="1">
      <c r="A177" s="40">
        <f t="shared" si="2"/>
        <v>164</v>
      </c>
      <c r="B177" s="41"/>
      <c r="C177" s="42" t="s">
        <v>368</v>
      </c>
      <c r="D177" s="68" t="s">
        <v>1510</v>
      </c>
      <c r="E177" s="83" t="s">
        <v>1043</v>
      </c>
      <c r="F177" s="44">
        <v>138818</v>
      </c>
      <c r="G177" s="44">
        <v>45346.85</v>
      </c>
      <c r="H177" s="45" t="s">
        <v>648</v>
      </c>
      <c r="I177" s="46">
        <v>150</v>
      </c>
      <c r="J177" s="46"/>
      <c r="K177" s="42">
        <v>1999</v>
      </c>
      <c r="L177" s="51">
        <v>38636</v>
      </c>
      <c r="M177" s="48" t="s">
        <v>1045</v>
      </c>
      <c r="N177" s="48" t="s">
        <v>2357</v>
      </c>
      <c r="O177" s="51">
        <v>40316</v>
      </c>
      <c r="P177" s="48" t="s">
        <v>1047</v>
      </c>
    </row>
    <row r="178" spans="1:16" ht="80.25" customHeight="1">
      <c r="A178" s="40">
        <f t="shared" si="2"/>
        <v>165</v>
      </c>
      <c r="B178" s="41"/>
      <c r="C178" s="42" t="s">
        <v>369</v>
      </c>
      <c r="D178" s="42" t="s">
        <v>370</v>
      </c>
      <c r="E178" s="80" t="s">
        <v>799</v>
      </c>
      <c r="F178" s="44">
        <v>357600</v>
      </c>
      <c r="G178" s="44">
        <v>116816</v>
      </c>
      <c r="H178" s="45" t="s">
        <v>648</v>
      </c>
      <c r="I178" s="46">
        <v>18.6</v>
      </c>
      <c r="J178" s="46"/>
      <c r="K178" s="42">
        <v>1999</v>
      </c>
      <c r="L178" s="35"/>
      <c r="M178" s="47"/>
      <c r="N178" s="48"/>
      <c r="O178" s="35"/>
      <c r="P178" s="47"/>
    </row>
    <row r="179" spans="1:16" ht="100.5" customHeight="1">
      <c r="A179" s="40">
        <f t="shared" si="2"/>
        <v>166</v>
      </c>
      <c r="B179" s="41"/>
      <c r="C179" s="42" t="s">
        <v>371</v>
      </c>
      <c r="D179" s="66" t="s">
        <v>1511</v>
      </c>
      <c r="E179" s="83" t="s">
        <v>1048</v>
      </c>
      <c r="F179" s="44">
        <v>132694</v>
      </c>
      <c r="G179" s="44">
        <v>43347.07</v>
      </c>
      <c r="H179" s="45" t="s">
        <v>648</v>
      </c>
      <c r="I179" s="46">
        <v>128</v>
      </c>
      <c r="J179" s="46"/>
      <c r="K179" s="42">
        <v>1999</v>
      </c>
      <c r="L179" s="51">
        <v>38615</v>
      </c>
      <c r="M179" s="48" t="s">
        <v>1049</v>
      </c>
      <c r="N179" s="48" t="s">
        <v>2358</v>
      </c>
      <c r="O179" s="51">
        <v>40204</v>
      </c>
      <c r="P179" s="55" t="s">
        <v>2336</v>
      </c>
    </row>
    <row r="180" spans="1:16" ht="79.5" customHeight="1">
      <c r="A180" s="40">
        <f t="shared" si="2"/>
        <v>167</v>
      </c>
      <c r="B180" s="41"/>
      <c r="C180" s="42" t="s">
        <v>372</v>
      </c>
      <c r="D180" s="42" t="s">
        <v>373</v>
      </c>
      <c r="E180" s="80" t="s">
        <v>800</v>
      </c>
      <c r="F180" s="44">
        <v>318055</v>
      </c>
      <c r="G180" s="44">
        <v>89055.76</v>
      </c>
      <c r="H180" s="45" t="s">
        <v>648</v>
      </c>
      <c r="I180" s="46">
        <v>57.3</v>
      </c>
      <c r="J180" s="46"/>
      <c r="K180" s="42">
        <v>1998</v>
      </c>
      <c r="L180" s="35"/>
      <c r="M180" s="47"/>
      <c r="N180" s="48"/>
      <c r="O180" s="35"/>
      <c r="P180" s="47"/>
    </row>
    <row r="181" spans="1:16" ht="122.25" customHeight="1">
      <c r="A181" s="40">
        <f t="shared" si="2"/>
        <v>168</v>
      </c>
      <c r="B181" s="41"/>
      <c r="C181" s="42" t="s">
        <v>374</v>
      </c>
      <c r="D181" s="42" t="s">
        <v>375</v>
      </c>
      <c r="E181" s="80" t="s">
        <v>801</v>
      </c>
      <c r="F181" s="44">
        <v>174190</v>
      </c>
      <c r="G181" s="44">
        <v>48773.56</v>
      </c>
      <c r="H181" s="45" t="s">
        <v>648</v>
      </c>
      <c r="I181" s="46">
        <v>45.9</v>
      </c>
      <c r="J181" s="46"/>
      <c r="K181" s="42">
        <v>1998</v>
      </c>
      <c r="L181" s="35"/>
      <c r="M181" s="47"/>
      <c r="N181" s="48"/>
      <c r="O181" s="35"/>
      <c r="P181" s="47"/>
    </row>
    <row r="182" spans="1:16" ht="137.25" customHeight="1">
      <c r="A182" s="40">
        <f t="shared" si="2"/>
        <v>169</v>
      </c>
      <c r="B182" s="41"/>
      <c r="C182" s="42" t="s">
        <v>376</v>
      </c>
      <c r="D182" s="42" t="s">
        <v>377</v>
      </c>
      <c r="E182" s="80" t="s">
        <v>802</v>
      </c>
      <c r="F182" s="44">
        <v>593883</v>
      </c>
      <c r="G182" s="44">
        <v>166287.24</v>
      </c>
      <c r="H182" s="45" t="s">
        <v>648</v>
      </c>
      <c r="I182" s="46">
        <v>114.36</v>
      </c>
      <c r="J182" s="46"/>
      <c r="K182" s="42">
        <v>1998</v>
      </c>
      <c r="L182" s="35"/>
      <c r="M182" s="47"/>
      <c r="N182" s="48"/>
      <c r="O182" s="35"/>
      <c r="P182" s="47"/>
    </row>
    <row r="183" spans="1:16" ht="173.25" customHeight="1">
      <c r="A183" s="40">
        <f t="shared" si="2"/>
        <v>170</v>
      </c>
      <c r="B183" s="41"/>
      <c r="C183" s="42" t="s">
        <v>378</v>
      </c>
      <c r="D183" s="42" t="s">
        <v>379</v>
      </c>
      <c r="E183" s="80" t="s">
        <v>803</v>
      </c>
      <c r="F183" s="44">
        <v>572075</v>
      </c>
      <c r="G183" s="44">
        <v>160180.64</v>
      </c>
      <c r="H183" s="45" t="s">
        <v>648</v>
      </c>
      <c r="I183" s="46">
        <v>102.5</v>
      </c>
      <c r="J183" s="46"/>
      <c r="K183" s="42">
        <v>1998</v>
      </c>
      <c r="L183" s="35"/>
      <c r="M183" s="47"/>
      <c r="N183" s="48"/>
      <c r="O183" s="35"/>
      <c r="P183" s="47"/>
    </row>
    <row r="184" spans="1:16" ht="81" customHeight="1">
      <c r="A184" s="40">
        <f t="shared" si="2"/>
        <v>171</v>
      </c>
      <c r="B184" s="41"/>
      <c r="C184" s="42" t="s">
        <v>380</v>
      </c>
      <c r="D184" s="42" t="s">
        <v>381</v>
      </c>
      <c r="E184" s="80" t="s">
        <v>804</v>
      </c>
      <c r="F184" s="44">
        <v>388025</v>
      </c>
      <c r="G184" s="44">
        <v>108646.64</v>
      </c>
      <c r="H184" s="45" t="s">
        <v>648</v>
      </c>
      <c r="I184" s="46">
        <v>31</v>
      </c>
      <c r="J184" s="46"/>
      <c r="K184" s="42">
        <v>1998</v>
      </c>
      <c r="L184" s="35"/>
      <c r="M184" s="47"/>
      <c r="N184" s="48"/>
      <c r="O184" s="35"/>
      <c r="P184" s="47"/>
    </row>
    <row r="185" spans="1:16" ht="116.25" customHeight="1">
      <c r="A185" s="40">
        <f t="shared" si="2"/>
        <v>172</v>
      </c>
      <c r="B185" s="41"/>
      <c r="C185" s="42" t="s">
        <v>382</v>
      </c>
      <c r="D185" s="42" t="s">
        <v>383</v>
      </c>
      <c r="E185" s="80" t="s">
        <v>805</v>
      </c>
      <c r="F185" s="44">
        <v>168294</v>
      </c>
      <c r="G185" s="44">
        <v>47122.32</v>
      </c>
      <c r="H185" s="45" t="s">
        <v>648</v>
      </c>
      <c r="I185" s="46">
        <v>30</v>
      </c>
      <c r="J185" s="46"/>
      <c r="K185" s="42">
        <v>1998</v>
      </c>
      <c r="L185" s="35"/>
      <c r="M185" s="47"/>
      <c r="N185" s="48"/>
      <c r="O185" s="35"/>
      <c r="P185" s="47"/>
    </row>
    <row r="186" spans="1:16" ht="81" customHeight="1">
      <c r="A186" s="40">
        <f t="shared" si="2"/>
        <v>173</v>
      </c>
      <c r="B186" s="41"/>
      <c r="C186" s="42" t="s">
        <v>384</v>
      </c>
      <c r="D186" s="42" t="s">
        <v>385</v>
      </c>
      <c r="E186" s="49" t="s">
        <v>806</v>
      </c>
      <c r="F186" s="44">
        <v>23220</v>
      </c>
      <c r="G186" s="59" t="s">
        <v>50</v>
      </c>
      <c r="H186" s="45" t="s">
        <v>648</v>
      </c>
      <c r="I186" s="46">
        <v>2</v>
      </c>
      <c r="J186" s="46"/>
      <c r="K186" s="42">
        <v>1998</v>
      </c>
      <c r="L186" s="35"/>
      <c r="M186" s="47"/>
      <c r="N186" s="48"/>
      <c r="O186" s="35"/>
      <c r="P186" s="47"/>
    </row>
    <row r="187" spans="1:16" ht="97.5" customHeight="1">
      <c r="A187" s="40">
        <f t="shared" si="2"/>
        <v>174</v>
      </c>
      <c r="B187" s="41"/>
      <c r="C187" s="42" t="s">
        <v>386</v>
      </c>
      <c r="D187" s="66" t="s">
        <v>1512</v>
      </c>
      <c r="E187" s="88" t="s">
        <v>1051</v>
      </c>
      <c r="F187" s="44">
        <v>80952</v>
      </c>
      <c r="G187" s="44">
        <v>22666.56</v>
      </c>
      <c r="H187" s="45" t="s">
        <v>648</v>
      </c>
      <c r="I187" s="46">
        <v>31.51</v>
      </c>
      <c r="J187" s="46"/>
      <c r="K187" s="42">
        <v>1998</v>
      </c>
      <c r="L187" s="51">
        <v>39927</v>
      </c>
      <c r="M187" s="48" t="s">
        <v>1056</v>
      </c>
      <c r="N187" s="53" t="s">
        <v>2390</v>
      </c>
      <c r="O187" s="51">
        <v>40434</v>
      </c>
      <c r="P187" s="48" t="s">
        <v>1050</v>
      </c>
    </row>
    <row r="188" spans="1:16" ht="135.75" customHeight="1">
      <c r="A188" s="40">
        <f t="shared" si="2"/>
        <v>175</v>
      </c>
      <c r="B188" s="41"/>
      <c r="C188" s="42" t="s">
        <v>387</v>
      </c>
      <c r="D188" s="66" t="s">
        <v>1513</v>
      </c>
      <c r="E188" s="88" t="s">
        <v>1052</v>
      </c>
      <c r="F188" s="44">
        <v>58154</v>
      </c>
      <c r="G188" s="44">
        <v>16282.76</v>
      </c>
      <c r="H188" s="45" t="s">
        <v>648</v>
      </c>
      <c r="I188" s="46">
        <v>73.09</v>
      </c>
      <c r="J188" s="46"/>
      <c r="K188" s="42">
        <v>1998</v>
      </c>
      <c r="L188" s="51">
        <v>39927</v>
      </c>
      <c r="M188" s="48" t="s">
        <v>1057</v>
      </c>
      <c r="N188" s="73" t="s">
        <v>2401</v>
      </c>
      <c r="O188" s="51">
        <v>40434</v>
      </c>
      <c r="P188" s="48" t="s">
        <v>1058</v>
      </c>
    </row>
    <row r="189" spans="1:16" ht="118.5" customHeight="1">
      <c r="A189" s="40">
        <f t="shared" si="2"/>
        <v>176</v>
      </c>
      <c r="B189" s="41"/>
      <c r="C189" s="42" t="s">
        <v>388</v>
      </c>
      <c r="D189" s="68" t="s">
        <v>1514</v>
      </c>
      <c r="E189" s="71" t="s">
        <v>1053</v>
      </c>
      <c r="F189" s="44">
        <v>6348836</v>
      </c>
      <c r="G189" s="44">
        <v>1777673.72</v>
      </c>
      <c r="H189" s="45" t="s">
        <v>648</v>
      </c>
      <c r="I189" s="46">
        <v>1236.93</v>
      </c>
      <c r="J189" s="46"/>
      <c r="K189" s="42">
        <v>1998</v>
      </c>
      <c r="L189" s="51">
        <v>40367</v>
      </c>
      <c r="M189" s="48" t="s">
        <v>1059</v>
      </c>
      <c r="N189" s="48" t="s">
        <v>2413</v>
      </c>
      <c r="O189" s="51">
        <v>40382</v>
      </c>
      <c r="P189" s="48" t="s">
        <v>1060</v>
      </c>
    </row>
    <row r="190" spans="1:16" ht="409.5">
      <c r="A190" s="40">
        <f t="shared" si="2"/>
        <v>177</v>
      </c>
      <c r="B190" s="41"/>
      <c r="C190" s="42" t="s">
        <v>389</v>
      </c>
      <c r="D190" s="66" t="s">
        <v>1515</v>
      </c>
      <c r="E190" s="124" t="s">
        <v>1054</v>
      </c>
      <c r="F190" s="44">
        <v>3357381</v>
      </c>
      <c r="G190" s="44">
        <v>940066.68</v>
      </c>
      <c r="H190" s="45" t="s">
        <v>648</v>
      </c>
      <c r="I190" s="46">
        <v>964</v>
      </c>
      <c r="J190" s="46"/>
      <c r="K190" s="42">
        <v>1998</v>
      </c>
      <c r="L190" s="51">
        <v>40367</v>
      </c>
      <c r="M190" s="48" t="s">
        <v>1061</v>
      </c>
      <c r="N190" s="48" t="s">
        <v>2414</v>
      </c>
      <c r="O190" s="51">
        <v>40437</v>
      </c>
      <c r="P190" s="48" t="s">
        <v>1062</v>
      </c>
    </row>
    <row r="191" spans="1:16" ht="206.25">
      <c r="A191" s="40">
        <f t="shared" si="2"/>
        <v>178</v>
      </c>
      <c r="B191" s="41"/>
      <c r="C191" s="42" t="s">
        <v>390</v>
      </c>
      <c r="D191" s="68" t="s">
        <v>1516</v>
      </c>
      <c r="E191" s="83" t="s">
        <v>1055</v>
      </c>
      <c r="F191" s="44">
        <v>4210489</v>
      </c>
      <c r="G191" s="44">
        <v>1178937.28</v>
      </c>
      <c r="H191" s="45" t="s">
        <v>648</v>
      </c>
      <c r="I191" s="46">
        <v>456</v>
      </c>
      <c r="J191" s="46"/>
      <c r="K191" s="42">
        <v>1998</v>
      </c>
      <c r="L191" s="51">
        <v>39046</v>
      </c>
      <c r="M191" s="48" t="s">
        <v>1063</v>
      </c>
      <c r="N191" s="48" t="s">
        <v>2359</v>
      </c>
      <c r="O191" s="51">
        <v>40266</v>
      </c>
      <c r="P191" s="48" t="s">
        <v>1064</v>
      </c>
    </row>
    <row r="192" spans="1:16" ht="100.5" customHeight="1">
      <c r="A192" s="40">
        <f t="shared" si="2"/>
        <v>179</v>
      </c>
      <c r="B192" s="41"/>
      <c r="C192" s="42" t="s">
        <v>391</v>
      </c>
      <c r="D192" s="42" t="s">
        <v>392</v>
      </c>
      <c r="E192" s="80" t="s">
        <v>807</v>
      </c>
      <c r="F192" s="44">
        <v>1055318</v>
      </c>
      <c r="G192" s="59" t="s">
        <v>50</v>
      </c>
      <c r="H192" s="45" t="s">
        <v>648</v>
      </c>
      <c r="I192" s="46">
        <v>18.4</v>
      </c>
      <c r="J192" s="46"/>
      <c r="K192" s="42">
        <v>1998</v>
      </c>
      <c r="L192" s="35"/>
      <c r="M192" s="47"/>
      <c r="N192" s="48"/>
      <c r="O192" s="35"/>
      <c r="P192" s="47"/>
    </row>
    <row r="193" spans="1:16" ht="191.25" customHeight="1">
      <c r="A193" s="40">
        <f t="shared" si="2"/>
        <v>180</v>
      </c>
      <c r="B193" s="41"/>
      <c r="C193" s="42" t="s">
        <v>393</v>
      </c>
      <c r="D193" s="66" t="s">
        <v>1517</v>
      </c>
      <c r="E193" s="71" t="s">
        <v>1065</v>
      </c>
      <c r="F193" s="44">
        <v>846148</v>
      </c>
      <c r="G193" s="59" t="s">
        <v>50</v>
      </c>
      <c r="H193" s="45" t="s">
        <v>648</v>
      </c>
      <c r="I193" s="46">
        <v>249.33</v>
      </c>
      <c r="J193" s="46"/>
      <c r="K193" s="42">
        <v>1998</v>
      </c>
      <c r="L193" s="51">
        <v>40450</v>
      </c>
      <c r="M193" s="48" t="s">
        <v>1066</v>
      </c>
      <c r="N193" s="48" t="s">
        <v>2418</v>
      </c>
      <c r="O193" s="51">
        <v>40463</v>
      </c>
      <c r="P193" s="48" t="s">
        <v>1067</v>
      </c>
    </row>
    <row r="194" spans="1:16" ht="285.75" customHeight="1">
      <c r="A194" s="40">
        <f t="shared" si="2"/>
        <v>181</v>
      </c>
      <c r="B194" s="41"/>
      <c r="C194" s="42" t="s">
        <v>394</v>
      </c>
      <c r="D194" s="42" t="s">
        <v>395</v>
      </c>
      <c r="E194" s="80" t="s">
        <v>808</v>
      </c>
      <c r="F194" s="44">
        <v>1679282</v>
      </c>
      <c r="G194" s="59" t="s">
        <v>50</v>
      </c>
      <c r="H194" s="45" t="s">
        <v>648</v>
      </c>
      <c r="I194" s="46">
        <v>636</v>
      </c>
      <c r="J194" s="46"/>
      <c r="K194" s="42">
        <v>1998</v>
      </c>
      <c r="L194" s="35"/>
      <c r="M194" s="47"/>
      <c r="N194" s="48"/>
      <c r="O194" s="35"/>
      <c r="P194" s="47"/>
    </row>
    <row r="195" spans="1:16" ht="138" customHeight="1">
      <c r="A195" s="40">
        <f t="shared" si="2"/>
        <v>182</v>
      </c>
      <c r="B195" s="41"/>
      <c r="C195" s="42" t="s">
        <v>396</v>
      </c>
      <c r="D195" s="42" t="s">
        <v>397</v>
      </c>
      <c r="E195" s="80" t="s">
        <v>809</v>
      </c>
      <c r="F195" s="44">
        <v>1490396</v>
      </c>
      <c r="G195" s="44">
        <v>417310.52</v>
      </c>
      <c r="H195" s="45" t="s">
        <v>648</v>
      </c>
      <c r="I195" s="46">
        <v>567.5</v>
      </c>
      <c r="J195" s="46"/>
      <c r="K195" s="42">
        <v>1998</v>
      </c>
      <c r="L195" s="35"/>
      <c r="M195" s="47"/>
      <c r="N195" s="48"/>
      <c r="O195" s="35"/>
      <c r="P195" s="47"/>
    </row>
    <row r="196" spans="1:16" ht="79.5" customHeight="1">
      <c r="A196" s="40">
        <f t="shared" si="2"/>
        <v>183</v>
      </c>
      <c r="B196" s="41"/>
      <c r="C196" s="42" t="s">
        <v>398</v>
      </c>
      <c r="D196" s="42" t="s">
        <v>399</v>
      </c>
      <c r="E196" s="80" t="s">
        <v>810</v>
      </c>
      <c r="F196" s="44">
        <v>1127690</v>
      </c>
      <c r="G196" s="59" t="s">
        <v>50</v>
      </c>
      <c r="H196" s="45" t="s">
        <v>648</v>
      </c>
      <c r="I196" s="46">
        <v>435</v>
      </c>
      <c r="J196" s="46"/>
      <c r="K196" s="42">
        <v>1998</v>
      </c>
      <c r="L196" s="35"/>
      <c r="M196" s="47"/>
      <c r="N196" s="48"/>
      <c r="O196" s="35"/>
      <c r="P196" s="47"/>
    </row>
    <row r="197" spans="1:16" ht="361.5" customHeight="1">
      <c r="A197" s="40">
        <f t="shared" si="2"/>
        <v>184</v>
      </c>
      <c r="B197" s="41"/>
      <c r="C197" s="42" t="s">
        <v>400</v>
      </c>
      <c r="D197" s="68" t="s">
        <v>1518</v>
      </c>
      <c r="E197" s="57" t="s">
        <v>1068</v>
      </c>
      <c r="F197" s="44">
        <v>2310851</v>
      </c>
      <c r="G197" s="44">
        <v>647037.92</v>
      </c>
      <c r="H197" s="45" t="s">
        <v>648</v>
      </c>
      <c r="I197" s="46">
        <v>863.17</v>
      </c>
      <c r="J197" s="46"/>
      <c r="K197" s="42">
        <v>1998</v>
      </c>
      <c r="L197" s="51">
        <v>39777</v>
      </c>
      <c r="M197" s="48" t="s">
        <v>1073</v>
      </c>
      <c r="N197" s="93" t="s">
        <v>2389</v>
      </c>
      <c r="O197" s="55" t="s">
        <v>1074</v>
      </c>
      <c r="P197" s="48" t="s">
        <v>1075</v>
      </c>
    </row>
    <row r="198" spans="1:16" ht="228" customHeight="1">
      <c r="A198" s="40">
        <f t="shared" si="2"/>
        <v>185</v>
      </c>
      <c r="B198" s="41"/>
      <c r="C198" s="42" t="s">
        <v>401</v>
      </c>
      <c r="D198" s="66" t="s">
        <v>1519</v>
      </c>
      <c r="E198" s="57" t="s">
        <v>1069</v>
      </c>
      <c r="F198" s="44">
        <v>626134</v>
      </c>
      <c r="G198" s="44">
        <v>175317.88</v>
      </c>
      <c r="H198" s="45" t="s">
        <v>648</v>
      </c>
      <c r="I198" s="46">
        <v>220.6</v>
      </c>
      <c r="J198" s="46"/>
      <c r="K198" s="42">
        <v>1998</v>
      </c>
      <c r="L198" s="51">
        <v>39927</v>
      </c>
      <c r="M198" s="48" t="s">
        <v>1076</v>
      </c>
      <c r="N198" s="73" t="s">
        <v>2402</v>
      </c>
      <c r="O198" s="81" t="s">
        <v>1077</v>
      </c>
      <c r="P198" s="48" t="s">
        <v>1078</v>
      </c>
    </row>
    <row r="199" spans="1:16" ht="267.75" customHeight="1">
      <c r="A199" s="40">
        <f t="shared" si="2"/>
        <v>186</v>
      </c>
      <c r="B199" s="41"/>
      <c r="C199" s="42" t="s">
        <v>402</v>
      </c>
      <c r="D199" s="82" t="s">
        <v>1520</v>
      </c>
      <c r="E199" s="77" t="s">
        <v>1072</v>
      </c>
      <c r="F199" s="44">
        <v>563125</v>
      </c>
      <c r="G199" s="44">
        <v>157675.36</v>
      </c>
      <c r="H199" s="45" t="s">
        <v>648</v>
      </c>
      <c r="I199" s="46">
        <v>179</v>
      </c>
      <c r="J199" s="46"/>
      <c r="K199" s="42">
        <v>1998</v>
      </c>
      <c r="L199" s="51">
        <v>41780</v>
      </c>
      <c r="M199" s="52" t="s">
        <v>1079</v>
      </c>
      <c r="N199" s="53" t="s">
        <v>2429</v>
      </c>
      <c r="O199" s="51">
        <v>41793</v>
      </c>
      <c r="P199" s="48" t="s">
        <v>1080</v>
      </c>
    </row>
    <row r="200" spans="1:16" ht="158.25" customHeight="1">
      <c r="A200" s="40">
        <f t="shared" si="2"/>
        <v>187</v>
      </c>
      <c r="B200" s="41"/>
      <c r="C200" s="42" t="s">
        <v>403</v>
      </c>
      <c r="D200" s="66" t="s">
        <v>1521</v>
      </c>
      <c r="E200" s="83" t="s">
        <v>1071</v>
      </c>
      <c r="F200" s="44">
        <v>549046</v>
      </c>
      <c r="G200" s="44">
        <v>153733.24</v>
      </c>
      <c r="H200" s="45" t="s">
        <v>648</v>
      </c>
      <c r="I200" s="46">
        <v>115.8</v>
      </c>
      <c r="J200" s="46"/>
      <c r="K200" s="42">
        <v>1998</v>
      </c>
      <c r="L200" s="51">
        <v>39023</v>
      </c>
      <c r="M200" s="48" t="s">
        <v>1081</v>
      </c>
      <c r="N200" s="84" t="s">
        <v>2335</v>
      </c>
      <c r="O200" s="51">
        <v>40204</v>
      </c>
      <c r="P200" s="48" t="s">
        <v>1082</v>
      </c>
    </row>
    <row r="201" spans="1:16" ht="135.75" customHeight="1">
      <c r="A201" s="40">
        <f t="shared" si="2"/>
        <v>188</v>
      </c>
      <c r="B201" s="41"/>
      <c r="C201" s="42" t="s">
        <v>404</v>
      </c>
      <c r="D201" s="72" t="s">
        <v>1522</v>
      </c>
      <c r="E201" s="83" t="s">
        <v>1070</v>
      </c>
      <c r="F201" s="44">
        <v>498750</v>
      </c>
      <c r="G201" s="44">
        <v>139650</v>
      </c>
      <c r="H201" s="45" t="s">
        <v>648</v>
      </c>
      <c r="I201" s="46">
        <v>83</v>
      </c>
      <c r="J201" s="46"/>
      <c r="K201" s="42">
        <v>1998</v>
      </c>
      <c r="L201" s="51">
        <v>39023</v>
      </c>
      <c r="M201" s="48" t="s">
        <v>1083</v>
      </c>
      <c r="N201" s="48" t="s">
        <v>2360</v>
      </c>
      <c r="O201" s="51">
        <v>40190</v>
      </c>
      <c r="P201" s="48" t="s">
        <v>1084</v>
      </c>
    </row>
    <row r="202" spans="1:16" ht="117.75" customHeight="1">
      <c r="A202" s="40">
        <f t="shared" si="2"/>
        <v>189</v>
      </c>
      <c r="B202" s="41"/>
      <c r="C202" s="42" t="s">
        <v>405</v>
      </c>
      <c r="D202" s="42" t="s">
        <v>406</v>
      </c>
      <c r="E202" s="80" t="s">
        <v>811</v>
      </c>
      <c r="F202" s="44">
        <v>394621</v>
      </c>
      <c r="G202" s="44">
        <v>110494.24</v>
      </c>
      <c r="H202" s="45" t="s">
        <v>648</v>
      </c>
      <c r="I202" s="46">
        <v>124.1</v>
      </c>
      <c r="J202" s="46"/>
      <c r="K202" s="42">
        <v>1998</v>
      </c>
      <c r="L202" s="35"/>
      <c r="M202" s="47"/>
      <c r="N202" s="48"/>
      <c r="O202" s="35"/>
      <c r="P202" s="47"/>
    </row>
    <row r="203" spans="1:16" ht="192" customHeight="1">
      <c r="A203" s="40">
        <f t="shared" si="2"/>
        <v>190</v>
      </c>
      <c r="B203" s="41"/>
      <c r="C203" s="42" t="s">
        <v>407</v>
      </c>
      <c r="D203" s="66" t="s">
        <v>1523</v>
      </c>
      <c r="E203" s="71" t="s">
        <v>1085</v>
      </c>
      <c r="F203" s="44">
        <v>1211506</v>
      </c>
      <c r="G203" s="44">
        <v>339222.04</v>
      </c>
      <c r="H203" s="45" t="s">
        <v>648</v>
      </c>
      <c r="I203" s="46">
        <v>123.1</v>
      </c>
      <c r="J203" s="46"/>
      <c r="K203" s="42">
        <v>1998</v>
      </c>
      <c r="L203" s="51">
        <v>40697</v>
      </c>
      <c r="M203" s="48" t="s">
        <v>1086</v>
      </c>
      <c r="N203" s="48" t="s">
        <v>2423</v>
      </c>
      <c r="O203" s="51">
        <v>40717</v>
      </c>
      <c r="P203" s="48" t="s">
        <v>1087</v>
      </c>
    </row>
    <row r="204" spans="1:16" ht="216.75" customHeight="1">
      <c r="A204" s="40">
        <f t="shared" si="2"/>
        <v>191</v>
      </c>
      <c r="B204" s="41"/>
      <c r="C204" s="42" t="s">
        <v>408</v>
      </c>
      <c r="D204" s="42" t="s">
        <v>409</v>
      </c>
      <c r="E204" s="94" t="s">
        <v>812</v>
      </c>
      <c r="F204" s="44">
        <v>418248</v>
      </c>
      <c r="G204" s="44">
        <v>138021.84</v>
      </c>
      <c r="H204" s="45" t="s">
        <v>648</v>
      </c>
      <c r="I204" s="46">
        <v>412</v>
      </c>
      <c r="J204" s="46"/>
      <c r="K204" s="42">
        <v>2000</v>
      </c>
      <c r="L204" s="35"/>
      <c r="M204" s="47"/>
      <c r="N204" s="48"/>
      <c r="O204" s="35"/>
      <c r="P204" s="47"/>
    </row>
    <row r="205" spans="1:16" ht="80.25" customHeight="1">
      <c r="A205" s="40">
        <f t="shared" si="2"/>
        <v>192</v>
      </c>
      <c r="B205" s="41"/>
      <c r="C205" s="42" t="s">
        <v>410</v>
      </c>
      <c r="D205" s="66" t="s">
        <v>1524</v>
      </c>
      <c r="E205" s="83" t="s">
        <v>1088</v>
      </c>
      <c r="F205" s="44">
        <v>14630601.13</v>
      </c>
      <c r="G205" s="44">
        <v>4096568.28</v>
      </c>
      <c r="H205" s="45" t="s">
        <v>648</v>
      </c>
      <c r="I205" s="46">
        <v>3100</v>
      </c>
      <c r="J205" s="46"/>
      <c r="K205" s="42">
        <v>1998</v>
      </c>
      <c r="L205" s="51">
        <v>38987</v>
      </c>
      <c r="M205" s="48" t="s">
        <v>1090</v>
      </c>
      <c r="N205" s="48" t="s">
        <v>2361</v>
      </c>
      <c r="O205" s="51">
        <v>40287</v>
      </c>
      <c r="P205" s="48" t="s">
        <v>1091</v>
      </c>
    </row>
    <row r="206" spans="1:16" ht="135" customHeight="1">
      <c r="A206" s="40">
        <f t="shared" si="2"/>
        <v>193</v>
      </c>
      <c r="B206" s="41"/>
      <c r="C206" s="42" t="s">
        <v>411</v>
      </c>
      <c r="D206" s="82" t="s">
        <v>1525</v>
      </c>
      <c r="E206" s="77" t="s">
        <v>1089</v>
      </c>
      <c r="F206" s="44">
        <v>101270</v>
      </c>
      <c r="G206" s="59" t="s">
        <v>50</v>
      </c>
      <c r="H206" s="45" t="s">
        <v>648</v>
      </c>
      <c r="I206" s="46">
        <v>337</v>
      </c>
      <c r="J206" s="46"/>
      <c r="K206" s="42">
        <v>1999</v>
      </c>
      <c r="L206" s="51">
        <v>42184</v>
      </c>
      <c r="M206" s="52" t="s">
        <v>1092</v>
      </c>
      <c r="N206" s="48"/>
      <c r="O206" s="81"/>
      <c r="P206" s="48"/>
    </row>
    <row r="207" spans="1:16" ht="62.25" customHeight="1">
      <c r="A207" s="40">
        <f t="shared" si="2"/>
        <v>194</v>
      </c>
      <c r="B207" s="41"/>
      <c r="C207" s="42" t="s">
        <v>412</v>
      </c>
      <c r="D207" s="42" t="s">
        <v>413</v>
      </c>
      <c r="E207" s="80" t="s">
        <v>813</v>
      </c>
      <c r="F207" s="44">
        <v>32323</v>
      </c>
      <c r="G207" s="59" t="s">
        <v>50</v>
      </c>
      <c r="H207" s="45" t="s">
        <v>648</v>
      </c>
      <c r="I207" s="46">
        <v>61.1</v>
      </c>
      <c r="J207" s="46"/>
      <c r="K207" s="42">
        <v>1999</v>
      </c>
      <c r="L207" s="35"/>
      <c r="M207" s="47"/>
      <c r="N207" s="48"/>
      <c r="O207" s="35"/>
      <c r="P207" s="47"/>
    </row>
    <row r="208" spans="1:16" ht="409.5">
      <c r="A208" s="40">
        <f aca="true" t="shared" si="3" ref="A208:A271">A207+1</f>
        <v>195</v>
      </c>
      <c r="B208" s="41"/>
      <c r="C208" s="42" t="s">
        <v>414</v>
      </c>
      <c r="D208" s="68" t="s">
        <v>1094</v>
      </c>
      <c r="E208" s="128" t="s">
        <v>1093</v>
      </c>
      <c r="F208" s="44">
        <v>21846625</v>
      </c>
      <c r="G208" s="59" t="s">
        <v>50</v>
      </c>
      <c r="H208" s="45" t="s">
        <v>648</v>
      </c>
      <c r="I208" s="46">
        <v>1933.57</v>
      </c>
      <c r="J208" s="46"/>
      <c r="K208" s="42">
        <v>1999</v>
      </c>
      <c r="L208" s="51">
        <v>40450</v>
      </c>
      <c r="M208" s="48" t="s">
        <v>1095</v>
      </c>
      <c r="N208" s="48" t="s">
        <v>2362</v>
      </c>
      <c r="O208" s="51">
        <v>40445</v>
      </c>
      <c r="P208" s="48" t="s">
        <v>1096</v>
      </c>
    </row>
    <row r="209" spans="1:16" ht="99" customHeight="1">
      <c r="A209" s="40">
        <f t="shared" si="3"/>
        <v>196</v>
      </c>
      <c r="B209" s="41"/>
      <c r="C209" s="42" t="s">
        <v>415</v>
      </c>
      <c r="D209" s="42" t="s">
        <v>416</v>
      </c>
      <c r="E209" s="80" t="s">
        <v>814</v>
      </c>
      <c r="F209" s="44">
        <v>23142</v>
      </c>
      <c r="G209" s="59" t="s">
        <v>50</v>
      </c>
      <c r="H209" s="45" t="s">
        <v>648</v>
      </c>
      <c r="I209" s="46">
        <v>11.2</v>
      </c>
      <c r="J209" s="46"/>
      <c r="K209" s="42">
        <v>1999</v>
      </c>
      <c r="L209" s="35"/>
      <c r="M209" s="47"/>
      <c r="N209" s="48"/>
      <c r="O209" s="35"/>
      <c r="P209" s="47"/>
    </row>
    <row r="210" spans="1:16" ht="228.75" customHeight="1">
      <c r="A210" s="40">
        <f t="shared" si="3"/>
        <v>197</v>
      </c>
      <c r="B210" s="41"/>
      <c r="C210" s="42" t="s">
        <v>417</v>
      </c>
      <c r="D210" s="68" t="s">
        <v>1098</v>
      </c>
      <c r="E210" s="83" t="s">
        <v>1097</v>
      </c>
      <c r="F210" s="44">
        <v>376000</v>
      </c>
      <c r="G210" s="44">
        <v>121573.7</v>
      </c>
      <c r="H210" s="45" t="s">
        <v>648</v>
      </c>
      <c r="I210" s="46">
        <v>121.9</v>
      </c>
      <c r="J210" s="46"/>
      <c r="K210" s="42">
        <v>1999</v>
      </c>
      <c r="L210" s="51">
        <v>38777</v>
      </c>
      <c r="M210" s="48" t="s">
        <v>1099</v>
      </c>
      <c r="N210" s="48" t="s">
        <v>2363</v>
      </c>
      <c r="O210" s="51">
        <v>41220</v>
      </c>
      <c r="P210" s="48" t="s">
        <v>1100</v>
      </c>
    </row>
    <row r="211" spans="1:16" ht="61.5" customHeight="1">
      <c r="A211" s="40">
        <f t="shared" si="3"/>
        <v>198</v>
      </c>
      <c r="B211" s="41"/>
      <c r="C211" s="42" t="s">
        <v>418</v>
      </c>
      <c r="D211" s="42" t="s">
        <v>419</v>
      </c>
      <c r="E211" s="80" t="s">
        <v>815</v>
      </c>
      <c r="F211" s="44">
        <v>72908</v>
      </c>
      <c r="G211" s="44">
        <v>26732.57</v>
      </c>
      <c r="H211" s="45" t="s">
        <v>648</v>
      </c>
      <c r="I211" s="46">
        <v>19.05</v>
      </c>
      <c r="J211" s="46"/>
      <c r="K211" s="42">
        <v>2000</v>
      </c>
      <c r="L211" s="35"/>
      <c r="M211" s="47"/>
      <c r="N211" s="48"/>
      <c r="O211" s="35"/>
      <c r="P211" s="47"/>
    </row>
    <row r="212" spans="1:16" ht="61.5" customHeight="1">
      <c r="A212" s="40">
        <f t="shared" si="3"/>
        <v>199</v>
      </c>
      <c r="B212" s="41"/>
      <c r="C212" s="42" t="s">
        <v>420</v>
      </c>
      <c r="D212" s="42" t="s">
        <v>421</v>
      </c>
      <c r="E212" s="80" t="s">
        <v>816</v>
      </c>
      <c r="F212" s="44">
        <v>108322</v>
      </c>
      <c r="G212" s="44">
        <v>39718.43</v>
      </c>
      <c r="H212" s="45" t="s">
        <v>648</v>
      </c>
      <c r="I212" s="46">
        <v>37.58</v>
      </c>
      <c r="J212" s="46"/>
      <c r="K212" s="42">
        <v>2000</v>
      </c>
      <c r="L212" s="35"/>
      <c r="M212" s="47"/>
      <c r="N212" s="48"/>
      <c r="O212" s="35"/>
      <c r="P212" s="47"/>
    </row>
    <row r="213" spans="1:16" ht="99" customHeight="1">
      <c r="A213" s="40">
        <f t="shared" si="3"/>
        <v>200</v>
      </c>
      <c r="B213" s="41"/>
      <c r="C213" s="42" t="s">
        <v>422</v>
      </c>
      <c r="D213" s="42" t="s">
        <v>423</v>
      </c>
      <c r="E213" s="80" t="s">
        <v>817</v>
      </c>
      <c r="F213" s="44">
        <v>68832</v>
      </c>
      <c r="G213" s="44">
        <v>22714.56</v>
      </c>
      <c r="H213" s="45" t="s">
        <v>648</v>
      </c>
      <c r="I213" s="46">
        <v>12</v>
      </c>
      <c r="J213" s="46"/>
      <c r="K213" s="42">
        <v>2000</v>
      </c>
      <c r="L213" s="35"/>
      <c r="M213" s="47"/>
      <c r="N213" s="48"/>
      <c r="O213" s="35"/>
      <c r="P213" s="47"/>
    </row>
    <row r="214" spans="1:16" ht="172.5" customHeight="1">
      <c r="A214" s="40">
        <f t="shared" si="3"/>
        <v>201</v>
      </c>
      <c r="B214" s="41"/>
      <c r="C214" s="42" t="s">
        <v>424</v>
      </c>
      <c r="D214" s="66" t="s">
        <v>425</v>
      </c>
      <c r="E214" s="83" t="s">
        <v>1101</v>
      </c>
      <c r="F214" s="44">
        <v>1735989</v>
      </c>
      <c r="G214" s="44">
        <v>671249.08</v>
      </c>
      <c r="H214" s="45" t="s">
        <v>648</v>
      </c>
      <c r="I214" s="46">
        <v>270</v>
      </c>
      <c r="J214" s="46"/>
      <c r="K214" s="42">
        <v>2001</v>
      </c>
      <c r="L214" s="51">
        <v>38390</v>
      </c>
      <c r="M214" s="48" t="s">
        <v>1104</v>
      </c>
      <c r="N214" s="48" t="s">
        <v>2364</v>
      </c>
      <c r="O214" s="51">
        <v>40238</v>
      </c>
      <c r="P214" s="48" t="s">
        <v>1105</v>
      </c>
    </row>
    <row r="215" spans="1:16" ht="119.25" customHeight="1">
      <c r="A215" s="40">
        <f t="shared" si="3"/>
        <v>202</v>
      </c>
      <c r="B215" s="41"/>
      <c r="C215" s="42" t="s">
        <v>426</v>
      </c>
      <c r="D215" s="66" t="s">
        <v>1103</v>
      </c>
      <c r="E215" s="71" t="s">
        <v>1102</v>
      </c>
      <c r="F215" s="44">
        <v>14000</v>
      </c>
      <c r="G215" s="59" t="s">
        <v>50</v>
      </c>
      <c r="H215" s="45" t="s">
        <v>648</v>
      </c>
      <c r="I215" s="46">
        <v>26.02</v>
      </c>
      <c r="J215" s="46"/>
      <c r="K215" s="42">
        <v>2001</v>
      </c>
      <c r="L215" s="51">
        <v>40288</v>
      </c>
      <c r="M215" s="48" t="s">
        <v>1106</v>
      </c>
      <c r="N215" s="48" t="s">
        <v>2403</v>
      </c>
      <c r="O215" s="51">
        <v>40318</v>
      </c>
      <c r="P215" s="48" t="s">
        <v>1107</v>
      </c>
    </row>
    <row r="216" spans="1:16" ht="99.75" customHeight="1">
      <c r="A216" s="40">
        <f t="shared" si="3"/>
        <v>203</v>
      </c>
      <c r="B216" s="41"/>
      <c r="C216" s="42" t="s">
        <v>427</v>
      </c>
      <c r="D216" s="42" t="s">
        <v>428</v>
      </c>
      <c r="E216" s="80" t="s">
        <v>818</v>
      </c>
      <c r="F216" s="44">
        <v>50400</v>
      </c>
      <c r="G216" s="59" t="s">
        <v>50</v>
      </c>
      <c r="H216" s="45" t="s">
        <v>648</v>
      </c>
      <c r="I216" s="46">
        <v>38.3</v>
      </c>
      <c r="J216" s="46"/>
      <c r="K216" s="42">
        <v>2001</v>
      </c>
      <c r="L216" s="35"/>
      <c r="M216" s="47"/>
      <c r="N216" s="48"/>
      <c r="O216" s="35"/>
      <c r="P216" s="47"/>
    </row>
    <row r="217" spans="1:16" ht="99.75" customHeight="1">
      <c r="A217" s="40">
        <f t="shared" si="3"/>
        <v>204</v>
      </c>
      <c r="B217" s="41"/>
      <c r="C217" s="42" t="s">
        <v>429</v>
      </c>
      <c r="D217" s="42" t="s">
        <v>430</v>
      </c>
      <c r="E217" s="80" t="s">
        <v>819</v>
      </c>
      <c r="F217" s="44">
        <v>14000</v>
      </c>
      <c r="G217" s="59" t="s">
        <v>50</v>
      </c>
      <c r="H217" s="45" t="s">
        <v>648</v>
      </c>
      <c r="I217" s="46">
        <v>70.2</v>
      </c>
      <c r="J217" s="46"/>
      <c r="K217" s="42">
        <v>2001</v>
      </c>
      <c r="L217" s="35"/>
      <c r="M217" s="47"/>
      <c r="N217" s="48"/>
      <c r="O217" s="35"/>
      <c r="P217" s="47"/>
    </row>
    <row r="218" spans="1:16" ht="99.75" customHeight="1">
      <c r="A218" s="40">
        <f t="shared" si="3"/>
        <v>205</v>
      </c>
      <c r="B218" s="41"/>
      <c r="C218" s="42" t="s">
        <v>431</v>
      </c>
      <c r="D218" s="79" t="s">
        <v>1108</v>
      </c>
      <c r="E218" s="80" t="s">
        <v>1109</v>
      </c>
      <c r="F218" s="44">
        <v>84000</v>
      </c>
      <c r="G218" s="59" t="s">
        <v>50</v>
      </c>
      <c r="H218" s="45" t="s">
        <v>648</v>
      </c>
      <c r="I218" s="46">
        <v>52</v>
      </c>
      <c r="J218" s="46"/>
      <c r="K218" s="42">
        <v>2001</v>
      </c>
      <c r="L218" s="51">
        <v>42537</v>
      </c>
      <c r="M218" s="52" t="s">
        <v>1110</v>
      </c>
      <c r="N218" s="48"/>
      <c r="O218" s="35"/>
      <c r="P218" s="47"/>
    </row>
    <row r="219" spans="1:16" ht="81" customHeight="1">
      <c r="A219" s="40">
        <f t="shared" si="3"/>
        <v>206</v>
      </c>
      <c r="B219" s="41"/>
      <c r="C219" s="42" t="s">
        <v>432</v>
      </c>
      <c r="D219" s="42" t="s">
        <v>433</v>
      </c>
      <c r="E219" s="80" t="s">
        <v>820</v>
      </c>
      <c r="F219" s="44">
        <v>109760</v>
      </c>
      <c r="G219" s="59" t="s">
        <v>50</v>
      </c>
      <c r="H219" s="45" t="s">
        <v>648</v>
      </c>
      <c r="I219" s="46">
        <v>83.76</v>
      </c>
      <c r="J219" s="46"/>
      <c r="K219" s="42">
        <v>2001</v>
      </c>
      <c r="L219" s="35"/>
      <c r="M219" s="47"/>
      <c r="N219" s="48"/>
      <c r="O219" s="35"/>
      <c r="P219" s="47"/>
    </row>
    <row r="220" spans="1:16" ht="80.25" customHeight="1">
      <c r="A220" s="40">
        <f t="shared" si="3"/>
        <v>207</v>
      </c>
      <c r="B220" s="41"/>
      <c r="C220" s="42" t="s">
        <v>434</v>
      </c>
      <c r="D220" s="66" t="s">
        <v>1111</v>
      </c>
      <c r="E220" s="71" t="s">
        <v>1113</v>
      </c>
      <c r="F220" s="44">
        <v>17000</v>
      </c>
      <c r="G220" s="59" t="s">
        <v>50</v>
      </c>
      <c r="H220" s="45" t="s">
        <v>648</v>
      </c>
      <c r="I220" s="46">
        <v>15.3</v>
      </c>
      <c r="J220" s="46"/>
      <c r="K220" s="42">
        <v>2001</v>
      </c>
      <c r="L220" s="51">
        <v>40298</v>
      </c>
      <c r="M220" s="48" t="s">
        <v>1115</v>
      </c>
      <c r="N220" s="53" t="s">
        <v>2393</v>
      </c>
      <c r="O220" s="51">
        <v>40318</v>
      </c>
      <c r="P220" s="48" t="s">
        <v>1116</v>
      </c>
    </row>
    <row r="221" spans="1:16" ht="136.5" customHeight="1">
      <c r="A221" s="40">
        <f t="shared" si="3"/>
        <v>208</v>
      </c>
      <c r="B221" s="41"/>
      <c r="C221" s="42" t="s">
        <v>435</v>
      </c>
      <c r="D221" s="82" t="s">
        <v>1112</v>
      </c>
      <c r="E221" s="77" t="s">
        <v>1114</v>
      </c>
      <c r="F221" s="44">
        <v>453801.2</v>
      </c>
      <c r="G221" s="59" t="s">
        <v>50</v>
      </c>
      <c r="H221" s="45" t="s">
        <v>648</v>
      </c>
      <c r="I221" s="46">
        <v>99.7</v>
      </c>
      <c r="J221" s="46"/>
      <c r="K221" s="42">
        <v>2001</v>
      </c>
      <c r="L221" s="51">
        <v>41430</v>
      </c>
      <c r="M221" s="52" t="s">
        <v>1117</v>
      </c>
      <c r="N221" s="48" t="s">
        <v>2431</v>
      </c>
      <c r="O221" s="51">
        <v>41458</v>
      </c>
      <c r="P221" s="48" t="s">
        <v>1118</v>
      </c>
    </row>
    <row r="222" spans="1:16" ht="78.75" customHeight="1">
      <c r="A222" s="40">
        <f t="shared" si="3"/>
        <v>209</v>
      </c>
      <c r="B222" s="41"/>
      <c r="C222" s="42" t="s">
        <v>436</v>
      </c>
      <c r="D222" s="42" t="s">
        <v>437</v>
      </c>
      <c r="E222" s="80" t="s">
        <v>821</v>
      </c>
      <c r="F222" s="44">
        <v>22400</v>
      </c>
      <c r="G222" s="59" t="s">
        <v>50</v>
      </c>
      <c r="H222" s="45" t="s">
        <v>648</v>
      </c>
      <c r="I222" s="46">
        <v>13.5</v>
      </c>
      <c r="J222" s="46"/>
      <c r="K222" s="42">
        <v>2001</v>
      </c>
      <c r="L222" s="35"/>
      <c r="M222" s="47"/>
      <c r="N222" s="48"/>
      <c r="O222" s="35"/>
      <c r="P222" s="47"/>
    </row>
    <row r="223" spans="1:16" ht="229.5" customHeight="1">
      <c r="A223" s="40">
        <f t="shared" si="3"/>
        <v>210</v>
      </c>
      <c r="B223" s="41"/>
      <c r="C223" s="42" t="s">
        <v>438</v>
      </c>
      <c r="D223" s="42" t="s">
        <v>439</v>
      </c>
      <c r="E223" s="80" t="s">
        <v>822</v>
      </c>
      <c r="F223" s="44">
        <v>181440</v>
      </c>
      <c r="G223" s="44">
        <v>70156.8</v>
      </c>
      <c r="H223" s="45" t="s">
        <v>648</v>
      </c>
      <c r="I223" s="46">
        <v>238.5</v>
      </c>
      <c r="J223" s="46"/>
      <c r="K223" s="42">
        <v>2001</v>
      </c>
      <c r="L223" s="35"/>
      <c r="M223" s="47"/>
      <c r="N223" s="48"/>
      <c r="O223" s="35"/>
      <c r="P223" s="47"/>
    </row>
    <row r="224" spans="1:16" ht="134.25" customHeight="1">
      <c r="A224" s="40">
        <f t="shared" si="3"/>
        <v>211</v>
      </c>
      <c r="B224" s="41"/>
      <c r="C224" s="42" t="s">
        <v>440</v>
      </c>
      <c r="D224" s="42" t="s">
        <v>441</v>
      </c>
      <c r="E224" s="88" t="s">
        <v>1119</v>
      </c>
      <c r="F224" s="44">
        <v>259907</v>
      </c>
      <c r="G224" s="59" t="s">
        <v>50</v>
      </c>
      <c r="H224" s="45" t="s">
        <v>648</v>
      </c>
      <c r="I224" s="46">
        <v>211</v>
      </c>
      <c r="J224" s="46"/>
      <c r="K224" s="42">
        <v>2001</v>
      </c>
      <c r="L224" s="51">
        <v>39777</v>
      </c>
      <c r="M224" s="48" t="s">
        <v>1121</v>
      </c>
      <c r="N224" s="73" t="s">
        <v>2404</v>
      </c>
      <c r="O224" s="51">
        <v>40464</v>
      </c>
      <c r="P224" s="48" t="s">
        <v>1122</v>
      </c>
    </row>
    <row r="225" spans="1:16" ht="209.25" customHeight="1">
      <c r="A225" s="40">
        <f t="shared" si="3"/>
        <v>212</v>
      </c>
      <c r="B225" s="41"/>
      <c r="C225" s="42" t="s">
        <v>442</v>
      </c>
      <c r="D225" s="42" t="s">
        <v>443</v>
      </c>
      <c r="E225" s="71" t="s">
        <v>1120</v>
      </c>
      <c r="F225" s="44">
        <v>459781</v>
      </c>
      <c r="G225" s="44">
        <v>177782.35</v>
      </c>
      <c r="H225" s="45" t="s">
        <v>648</v>
      </c>
      <c r="I225" s="46">
        <v>155.57</v>
      </c>
      <c r="J225" s="46"/>
      <c r="K225" s="42">
        <v>2001</v>
      </c>
      <c r="L225" s="51">
        <v>40239</v>
      </c>
      <c r="M225" s="48" t="s">
        <v>1123</v>
      </c>
      <c r="N225" s="48" t="s">
        <v>2405</v>
      </c>
      <c r="O225" s="51">
        <v>41073</v>
      </c>
      <c r="P225" s="48" t="s">
        <v>1124</v>
      </c>
    </row>
    <row r="226" spans="1:16" ht="119.25" customHeight="1">
      <c r="A226" s="40">
        <f t="shared" si="3"/>
        <v>213</v>
      </c>
      <c r="B226" s="41"/>
      <c r="C226" s="42" t="s">
        <v>444</v>
      </c>
      <c r="D226" s="42" t="s">
        <v>445</v>
      </c>
      <c r="E226" s="80" t="s">
        <v>823</v>
      </c>
      <c r="F226" s="44">
        <v>435680</v>
      </c>
      <c r="G226" s="44">
        <v>168462.57</v>
      </c>
      <c r="H226" s="45" t="s">
        <v>648</v>
      </c>
      <c r="I226" s="46">
        <v>189.9</v>
      </c>
      <c r="J226" s="46"/>
      <c r="K226" s="42">
        <v>2001</v>
      </c>
      <c r="L226" s="35"/>
      <c r="M226" s="47"/>
      <c r="N226" s="48"/>
      <c r="O226" s="35"/>
      <c r="P226" s="47"/>
    </row>
    <row r="227" spans="1:16" ht="78.75" customHeight="1">
      <c r="A227" s="40">
        <f t="shared" si="3"/>
        <v>214</v>
      </c>
      <c r="B227" s="41"/>
      <c r="C227" s="42" t="s">
        <v>446</v>
      </c>
      <c r="D227" s="42" t="s">
        <v>447</v>
      </c>
      <c r="E227" s="80" t="s">
        <v>824</v>
      </c>
      <c r="F227" s="44">
        <v>2060112.62</v>
      </c>
      <c r="G227" s="44">
        <v>796576.64</v>
      </c>
      <c r="H227" s="45" t="s">
        <v>648</v>
      </c>
      <c r="I227" s="46">
        <v>70.1</v>
      </c>
      <c r="J227" s="46"/>
      <c r="K227" s="42">
        <v>2001</v>
      </c>
      <c r="L227" s="35"/>
      <c r="M227" s="47"/>
      <c r="N227" s="48"/>
      <c r="O227" s="35"/>
      <c r="P227" s="47"/>
    </row>
    <row r="228" spans="1:16" ht="97.5" customHeight="1">
      <c r="A228" s="40">
        <f t="shared" si="3"/>
        <v>215</v>
      </c>
      <c r="B228" s="41"/>
      <c r="C228" s="42" t="s">
        <v>448</v>
      </c>
      <c r="D228" s="42" t="s">
        <v>449</v>
      </c>
      <c r="E228" s="80" t="s">
        <v>825</v>
      </c>
      <c r="F228" s="44">
        <v>84640</v>
      </c>
      <c r="G228" s="59" t="s">
        <v>50</v>
      </c>
      <c r="H228" s="45" t="s">
        <v>648</v>
      </c>
      <c r="I228" s="46">
        <v>120</v>
      </c>
      <c r="J228" s="46"/>
      <c r="K228" s="42">
        <v>2001</v>
      </c>
      <c r="L228" s="35"/>
      <c r="M228" s="47"/>
      <c r="N228" s="48"/>
      <c r="O228" s="35"/>
      <c r="P228" s="47"/>
    </row>
    <row r="229" spans="1:16" ht="93.75">
      <c r="A229" s="40">
        <f t="shared" si="3"/>
        <v>216</v>
      </c>
      <c r="B229" s="41"/>
      <c r="C229" s="42" t="s">
        <v>450</v>
      </c>
      <c r="D229" s="42" t="s">
        <v>451</v>
      </c>
      <c r="E229" s="80" t="s">
        <v>826</v>
      </c>
      <c r="F229" s="44">
        <v>25000</v>
      </c>
      <c r="G229" s="59" t="s">
        <v>50</v>
      </c>
      <c r="H229" s="45" t="s">
        <v>648</v>
      </c>
      <c r="I229" s="46">
        <v>25</v>
      </c>
      <c r="J229" s="46"/>
      <c r="K229" s="42">
        <v>2001</v>
      </c>
      <c r="L229" s="35"/>
      <c r="M229" s="47"/>
      <c r="N229" s="48"/>
      <c r="O229" s="35"/>
      <c r="P229" s="47"/>
    </row>
    <row r="230" spans="1:16" ht="97.5" customHeight="1">
      <c r="A230" s="40">
        <f t="shared" si="3"/>
        <v>217</v>
      </c>
      <c r="B230" s="41"/>
      <c r="C230" s="42" t="s">
        <v>452</v>
      </c>
      <c r="D230" s="42" t="s">
        <v>453</v>
      </c>
      <c r="E230" s="80" t="s">
        <v>827</v>
      </c>
      <c r="F230" s="44">
        <v>8800</v>
      </c>
      <c r="G230" s="59" t="s">
        <v>50</v>
      </c>
      <c r="H230" s="45" t="s">
        <v>648</v>
      </c>
      <c r="I230" s="46">
        <v>21.5</v>
      </c>
      <c r="J230" s="46"/>
      <c r="K230" s="42">
        <v>2001</v>
      </c>
      <c r="L230" s="35"/>
      <c r="M230" s="47"/>
      <c r="N230" s="48"/>
      <c r="O230" s="35"/>
      <c r="P230" s="47"/>
    </row>
    <row r="231" spans="1:16" ht="119.25" customHeight="1">
      <c r="A231" s="40">
        <f t="shared" si="3"/>
        <v>218</v>
      </c>
      <c r="B231" s="41"/>
      <c r="C231" s="42" t="s">
        <v>454</v>
      </c>
      <c r="D231" s="42" t="s">
        <v>455</v>
      </c>
      <c r="E231" s="83" t="s">
        <v>1125</v>
      </c>
      <c r="F231" s="44">
        <v>1156733</v>
      </c>
      <c r="G231" s="44">
        <v>470404.39</v>
      </c>
      <c r="H231" s="45" t="s">
        <v>648</v>
      </c>
      <c r="I231" s="46">
        <v>104.17</v>
      </c>
      <c r="J231" s="46"/>
      <c r="K231" s="42">
        <v>2001</v>
      </c>
      <c r="L231" s="51">
        <v>38391</v>
      </c>
      <c r="M231" s="48" t="s">
        <v>1126</v>
      </c>
      <c r="N231" s="84" t="s">
        <v>2337</v>
      </c>
      <c r="O231" s="51">
        <v>40324</v>
      </c>
      <c r="P231" s="48" t="s">
        <v>1127</v>
      </c>
    </row>
    <row r="232" spans="1:16" ht="174" customHeight="1">
      <c r="A232" s="40">
        <f t="shared" si="3"/>
        <v>219</v>
      </c>
      <c r="B232" s="41"/>
      <c r="C232" s="42" t="s">
        <v>456</v>
      </c>
      <c r="D232" s="42" t="s">
        <v>457</v>
      </c>
      <c r="E232" s="80" t="s">
        <v>828</v>
      </c>
      <c r="F232" s="44">
        <v>37762</v>
      </c>
      <c r="G232" s="59" t="s">
        <v>50</v>
      </c>
      <c r="H232" s="45" t="s">
        <v>648</v>
      </c>
      <c r="I232" s="46">
        <v>50.75</v>
      </c>
      <c r="J232" s="46"/>
      <c r="K232" s="42">
        <v>2002</v>
      </c>
      <c r="L232" s="35"/>
      <c r="M232" s="47"/>
      <c r="N232" s="48"/>
      <c r="O232" s="35"/>
      <c r="P232" s="47"/>
    </row>
    <row r="233" spans="1:16" ht="135" customHeight="1">
      <c r="A233" s="40">
        <f t="shared" si="3"/>
        <v>220</v>
      </c>
      <c r="B233" s="41"/>
      <c r="C233" s="42" t="s">
        <v>458</v>
      </c>
      <c r="D233" s="82" t="s">
        <v>1128</v>
      </c>
      <c r="E233" s="77" t="s">
        <v>1130</v>
      </c>
      <c r="F233" s="44">
        <v>368448</v>
      </c>
      <c r="G233" s="59" t="s">
        <v>50</v>
      </c>
      <c r="H233" s="45" t="s">
        <v>648</v>
      </c>
      <c r="I233" s="46">
        <v>45.65</v>
      </c>
      <c r="J233" s="46"/>
      <c r="K233" s="42">
        <v>2002</v>
      </c>
      <c r="L233" s="51">
        <v>41226</v>
      </c>
      <c r="M233" s="52" t="s">
        <v>1132</v>
      </c>
      <c r="N233" s="73" t="s">
        <v>2428</v>
      </c>
      <c r="O233" s="51">
        <v>41288</v>
      </c>
      <c r="P233" s="48" t="s">
        <v>1133</v>
      </c>
    </row>
    <row r="234" spans="1:16" ht="141" customHeight="1">
      <c r="A234" s="40">
        <f t="shared" si="3"/>
        <v>221</v>
      </c>
      <c r="B234" s="41"/>
      <c r="C234" s="42" t="s">
        <v>459</v>
      </c>
      <c r="D234" s="82" t="s">
        <v>1129</v>
      </c>
      <c r="E234" s="77" t="s">
        <v>1131</v>
      </c>
      <c r="F234" s="44">
        <v>195027</v>
      </c>
      <c r="G234" s="59" t="s">
        <v>50</v>
      </c>
      <c r="H234" s="45" t="s">
        <v>648</v>
      </c>
      <c r="I234" s="46">
        <v>9</v>
      </c>
      <c r="J234" s="46"/>
      <c r="K234" s="42">
        <v>2002</v>
      </c>
      <c r="L234" s="51">
        <v>42362</v>
      </c>
      <c r="M234" s="52" t="s">
        <v>1134</v>
      </c>
      <c r="N234" s="48"/>
      <c r="O234" s="81"/>
      <c r="P234" s="48"/>
    </row>
    <row r="235" spans="1:16" ht="117" customHeight="1">
      <c r="A235" s="40">
        <f t="shared" si="3"/>
        <v>222</v>
      </c>
      <c r="B235" s="41"/>
      <c r="C235" s="42" t="s">
        <v>460</v>
      </c>
      <c r="D235" s="42" t="s">
        <v>461</v>
      </c>
      <c r="E235" s="49" t="s">
        <v>829</v>
      </c>
      <c r="F235" s="44">
        <v>486922</v>
      </c>
      <c r="G235" s="59" t="s">
        <v>50</v>
      </c>
      <c r="H235" s="45" t="s">
        <v>648</v>
      </c>
      <c r="I235" s="46">
        <v>111</v>
      </c>
      <c r="J235" s="46"/>
      <c r="K235" s="42">
        <v>2002</v>
      </c>
      <c r="L235" s="35"/>
      <c r="M235" s="47"/>
      <c r="N235" s="48"/>
      <c r="O235" s="35"/>
      <c r="P235" s="47"/>
    </row>
    <row r="236" spans="1:16" ht="98.25" customHeight="1">
      <c r="A236" s="40">
        <f t="shared" si="3"/>
        <v>223</v>
      </c>
      <c r="B236" s="41"/>
      <c r="C236" s="42" t="s">
        <v>462</v>
      </c>
      <c r="D236" s="68" t="s">
        <v>1139</v>
      </c>
      <c r="E236" s="95" t="s">
        <v>1136</v>
      </c>
      <c r="F236" s="44">
        <v>1041840</v>
      </c>
      <c r="G236" s="59" t="s">
        <v>50</v>
      </c>
      <c r="H236" s="45" t="s">
        <v>648</v>
      </c>
      <c r="I236" s="46">
        <v>232.94</v>
      </c>
      <c r="J236" s="46"/>
      <c r="K236" s="42">
        <v>2002</v>
      </c>
      <c r="L236" s="51">
        <v>38614</v>
      </c>
      <c r="M236" s="48" t="s">
        <v>1142</v>
      </c>
      <c r="N236" s="48" t="s">
        <v>2365</v>
      </c>
      <c r="O236" s="51">
        <v>40238</v>
      </c>
      <c r="P236" s="48" t="s">
        <v>1143</v>
      </c>
    </row>
    <row r="237" spans="1:16" ht="62.25" customHeight="1">
      <c r="A237" s="40">
        <f t="shared" si="3"/>
        <v>224</v>
      </c>
      <c r="B237" s="41"/>
      <c r="C237" s="42" t="s">
        <v>463</v>
      </c>
      <c r="D237" s="66" t="s">
        <v>1140</v>
      </c>
      <c r="E237" s="83" t="s">
        <v>1137</v>
      </c>
      <c r="F237" s="44">
        <v>32253763</v>
      </c>
      <c r="G237" s="44">
        <v>13976631</v>
      </c>
      <c r="H237" s="45" t="s">
        <v>648</v>
      </c>
      <c r="I237" s="46">
        <v>1041.49</v>
      </c>
      <c r="J237" s="46"/>
      <c r="K237" s="42">
        <v>2002</v>
      </c>
      <c r="L237" s="51">
        <v>37648</v>
      </c>
      <c r="M237" s="48" t="s">
        <v>1144</v>
      </c>
      <c r="N237" s="48" t="s">
        <v>2366</v>
      </c>
      <c r="O237" s="51">
        <v>40273</v>
      </c>
      <c r="P237" s="48" t="s">
        <v>1145</v>
      </c>
    </row>
    <row r="238" spans="1:16" ht="116.25" customHeight="1">
      <c r="A238" s="40">
        <f t="shared" si="3"/>
        <v>225</v>
      </c>
      <c r="B238" s="41"/>
      <c r="C238" s="42" t="s">
        <v>464</v>
      </c>
      <c r="D238" s="66" t="s">
        <v>1141</v>
      </c>
      <c r="E238" s="71" t="s">
        <v>1138</v>
      </c>
      <c r="F238" s="44">
        <v>6475</v>
      </c>
      <c r="G238" s="59" t="s">
        <v>50</v>
      </c>
      <c r="H238" s="45" t="s">
        <v>648</v>
      </c>
      <c r="I238" s="46">
        <v>17.5</v>
      </c>
      <c r="J238" s="46"/>
      <c r="K238" s="42">
        <v>2002</v>
      </c>
      <c r="L238" s="51">
        <v>40266</v>
      </c>
      <c r="M238" s="48" t="s">
        <v>1146</v>
      </c>
      <c r="N238" s="48" t="s">
        <v>2406</v>
      </c>
      <c r="O238" s="51">
        <v>40287</v>
      </c>
      <c r="P238" s="48" t="s">
        <v>1147</v>
      </c>
    </row>
    <row r="239" spans="1:16" ht="116.25" customHeight="1">
      <c r="A239" s="40">
        <f t="shared" si="3"/>
        <v>226</v>
      </c>
      <c r="B239" s="41"/>
      <c r="C239" s="42" t="s">
        <v>465</v>
      </c>
      <c r="D239" s="42" t="s">
        <v>466</v>
      </c>
      <c r="E239" s="80" t="s">
        <v>830</v>
      </c>
      <c r="F239" s="44">
        <v>4453</v>
      </c>
      <c r="G239" s="59" t="s">
        <v>50</v>
      </c>
      <c r="H239" s="45" t="s">
        <v>648</v>
      </c>
      <c r="I239" s="46">
        <v>6.4</v>
      </c>
      <c r="J239" s="46"/>
      <c r="K239" s="42">
        <v>2002</v>
      </c>
      <c r="L239" s="35"/>
      <c r="M239" s="47"/>
      <c r="N239" s="48"/>
      <c r="O239" s="35"/>
      <c r="P239" s="47"/>
    </row>
    <row r="240" spans="1:16" ht="171.75" customHeight="1">
      <c r="A240" s="40">
        <f t="shared" si="3"/>
        <v>227</v>
      </c>
      <c r="B240" s="41"/>
      <c r="C240" s="42" t="s">
        <v>467</v>
      </c>
      <c r="D240" s="42" t="s">
        <v>468</v>
      </c>
      <c r="E240" s="80" t="s">
        <v>831</v>
      </c>
      <c r="F240" s="44">
        <v>41470</v>
      </c>
      <c r="G240" s="44">
        <v>18385.4</v>
      </c>
      <c r="H240" s="45" t="s">
        <v>648</v>
      </c>
      <c r="I240" s="46">
        <v>48</v>
      </c>
      <c r="J240" s="46"/>
      <c r="K240" s="42">
        <v>2002</v>
      </c>
      <c r="L240" s="35"/>
      <c r="M240" s="47"/>
      <c r="N240" s="48"/>
      <c r="O240" s="35"/>
      <c r="P240" s="47"/>
    </row>
    <row r="241" spans="1:16" ht="99.75" customHeight="1">
      <c r="A241" s="40">
        <f t="shared" si="3"/>
        <v>228</v>
      </c>
      <c r="B241" s="41"/>
      <c r="C241" s="42" t="s">
        <v>469</v>
      </c>
      <c r="D241" s="42" t="s">
        <v>470</v>
      </c>
      <c r="E241" s="80" t="s">
        <v>832</v>
      </c>
      <c r="F241" s="44">
        <v>9193</v>
      </c>
      <c r="G241" s="59" t="s">
        <v>50</v>
      </c>
      <c r="H241" s="45" t="s">
        <v>648</v>
      </c>
      <c r="I241" s="46">
        <v>27.6</v>
      </c>
      <c r="J241" s="46"/>
      <c r="K241" s="42">
        <v>2002</v>
      </c>
      <c r="L241" s="35"/>
      <c r="M241" s="47"/>
      <c r="N241" s="48"/>
      <c r="O241" s="35"/>
      <c r="P241" s="47"/>
    </row>
    <row r="242" spans="1:16" ht="98.25" customHeight="1">
      <c r="A242" s="40">
        <f t="shared" si="3"/>
        <v>229</v>
      </c>
      <c r="B242" s="41"/>
      <c r="C242" s="42" t="s">
        <v>471</v>
      </c>
      <c r="D242" s="42" t="s">
        <v>472</v>
      </c>
      <c r="E242" s="80" t="s">
        <v>833</v>
      </c>
      <c r="F242" s="44">
        <v>24837</v>
      </c>
      <c r="G242" s="59" t="s">
        <v>50</v>
      </c>
      <c r="H242" s="45" t="s">
        <v>648</v>
      </c>
      <c r="I242" s="46">
        <v>21.77</v>
      </c>
      <c r="J242" s="46"/>
      <c r="K242" s="42">
        <v>2002</v>
      </c>
      <c r="L242" s="35"/>
      <c r="M242" s="47"/>
      <c r="N242" s="48"/>
      <c r="O242" s="35"/>
      <c r="P242" s="47"/>
    </row>
    <row r="243" spans="1:16" ht="97.5" customHeight="1">
      <c r="A243" s="40">
        <f t="shared" si="3"/>
        <v>230</v>
      </c>
      <c r="B243" s="41"/>
      <c r="C243" s="42" t="s">
        <v>473</v>
      </c>
      <c r="D243" s="42" t="s">
        <v>474</v>
      </c>
      <c r="E243" s="80" t="s">
        <v>834</v>
      </c>
      <c r="F243" s="44">
        <v>8986</v>
      </c>
      <c r="G243" s="59" t="s">
        <v>50</v>
      </c>
      <c r="H243" s="45" t="s">
        <v>648</v>
      </c>
      <c r="I243" s="46">
        <v>9</v>
      </c>
      <c r="J243" s="46"/>
      <c r="K243" s="42">
        <v>2002</v>
      </c>
      <c r="L243" s="35"/>
      <c r="M243" s="47"/>
      <c r="N243" s="48"/>
      <c r="O243" s="35"/>
      <c r="P243" s="47"/>
    </row>
    <row r="244" spans="1:16" ht="98.25" customHeight="1">
      <c r="A244" s="40">
        <f t="shared" si="3"/>
        <v>231</v>
      </c>
      <c r="B244" s="41"/>
      <c r="C244" s="42" t="s">
        <v>475</v>
      </c>
      <c r="D244" s="42" t="s">
        <v>476</v>
      </c>
      <c r="E244" s="80" t="s">
        <v>734</v>
      </c>
      <c r="F244" s="44">
        <v>22272</v>
      </c>
      <c r="G244" s="59" t="s">
        <v>50</v>
      </c>
      <c r="H244" s="45" t="s">
        <v>648</v>
      </c>
      <c r="I244" s="46">
        <v>32</v>
      </c>
      <c r="J244" s="46"/>
      <c r="K244" s="42">
        <v>2002</v>
      </c>
      <c r="L244" s="35"/>
      <c r="M244" s="47"/>
      <c r="N244" s="48"/>
      <c r="O244" s="35"/>
      <c r="P244" s="47"/>
    </row>
    <row r="245" spans="1:16" ht="101.25" customHeight="1">
      <c r="A245" s="40">
        <f t="shared" si="3"/>
        <v>232</v>
      </c>
      <c r="B245" s="41"/>
      <c r="C245" s="42" t="s">
        <v>477</v>
      </c>
      <c r="D245" s="42" t="s">
        <v>478</v>
      </c>
      <c r="E245" s="80" t="s">
        <v>835</v>
      </c>
      <c r="F245" s="44">
        <v>9240</v>
      </c>
      <c r="G245" s="59" t="s">
        <v>50</v>
      </c>
      <c r="H245" s="45" t="s">
        <v>648</v>
      </c>
      <c r="I245" s="46">
        <v>10</v>
      </c>
      <c r="J245" s="46"/>
      <c r="K245" s="42">
        <v>2002</v>
      </c>
      <c r="L245" s="35"/>
      <c r="M245" s="47"/>
      <c r="N245" s="48"/>
      <c r="O245" s="35"/>
      <c r="P245" s="47"/>
    </row>
    <row r="246" spans="1:16" ht="96" customHeight="1">
      <c r="A246" s="40">
        <f t="shared" si="3"/>
        <v>233</v>
      </c>
      <c r="B246" s="41"/>
      <c r="C246" s="42" t="s">
        <v>479</v>
      </c>
      <c r="D246" s="42" t="s">
        <v>480</v>
      </c>
      <c r="E246" s="80" t="s">
        <v>836</v>
      </c>
      <c r="F246" s="44">
        <v>5180</v>
      </c>
      <c r="G246" s="59" t="s">
        <v>50</v>
      </c>
      <c r="H246" s="45" t="s">
        <v>648</v>
      </c>
      <c r="I246" s="46">
        <v>6</v>
      </c>
      <c r="J246" s="46"/>
      <c r="K246" s="42">
        <v>2002</v>
      </c>
      <c r="L246" s="35"/>
      <c r="M246" s="47"/>
      <c r="N246" s="48"/>
      <c r="O246" s="35"/>
      <c r="P246" s="47"/>
    </row>
    <row r="247" spans="1:16" ht="97.5" customHeight="1">
      <c r="A247" s="40">
        <f t="shared" si="3"/>
        <v>234</v>
      </c>
      <c r="B247" s="41"/>
      <c r="C247" s="42" t="s">
        <v>481</v>
      </c>
      <c r="D247" s="42" t="s">
        <v>482</v>
      </c>
      <c r="E247" s="80" t="s">
        <v>837</v>
      </c>
      <c r="F247" s="44">
        <v>14794</v>
      </c>
      <c r="G247" s="59" t="s">
        <v>50</v>
      </c>
      <c r="H247" s="45" t="s">
        <v>648</v>
      </c>
      <c r="I247" s="46">
        <v>17</v>
      </c>
      <c r="J247" s="46"/>
      <c r="K247" s="42">
        <v>2002</v>
      </c>
      <c r="L247" s="35"/>
      <c r="M247" s="47"/>
      <c r="N247" s="48"/>
      <c r="O247" s="35"/>
      <c r="P247" s="47"/>
    </row>
    <row r="248" spans="1:16" ht="97.5" customHeight="1">
      <c r="A248" s="40">
        <f t="shared" si="3"/>
        <v>235</v>
      </c>
      <c r="B248" s="41"/>
      <c r="C248" s="42" t="s">
        <v>483</v>
      </c>
      <c r="D248" s="42" t="s">
        <v>484</v>
      </c>
      <c r="E248" s="80" t="s">
        <v>838</v>
      </c>
      <c r="F248" s="44">
        <v>17740</v>
      </c>
      <c r="G248" s="59" t="s">
        <v>50</v>
      </c>
      <c r="H248" s="45" t="s">
        <v>648</v>
      </c>
      <c r="I248" s="46">
        <v>49.173</v>
      </c>
      <c r="J248" s="46"/>
      <c r="K248" s="42">
        <v>2002</v>
      </c>
      <c r="L248" s="35"/>
      <c r="M248" s="47"/>
      <c r="N248" s="48"/>
      <c r="O248" s="35"/>
      <c r="P248" s="47"/>
    </row>
    <row r="249" spans="1:16" ht="97.5" customHeight="1">
      <c r="A249" s="40">
        <f t="shared" si="3"/>
        <v>236</v>
      </c>
      <c r="B249" s="41"/>
      <c r="C249" s="42" t="s">
        <v>485</v>
      </c>
      <c r="D249" s="68" t="s">
        <v>1148</v>
      </c>
      <c r="E249" s="71" t="s">
        <v>1187</v>
      </c>
      <c r="F249" s="44">
        <v>6177</v>
      </c>
      <c r="G249" s="59" t="s">
        <v>50</v>
      </c>
      <c r="H249" s="45" t="s">
        <v>648</v>
      </c>
      <c r="I249" s="46">
        <v>14.8</v>
      </c>
      <c r="J249" s="46"/>
      <c r="K249" s="42">
        <v>2002</v>
      </c>
      <c r="L249" s="51">
        <v>40375</v>
      </c>
      <c r="M249" s="52" t="s">
        <v>1160</v>
      </c>
      <c r="N249" s="48" t="s">
        <v>2415</v>
      </c>
      <c r="O249" s="51">
        <v>40427</v>
      </c>
      <c r="P249" s="48" t="s">
        <v>1161</v>
      </c>
    </row>
    <row r="250" spans="1:16" ht="99" customHeight="1">
      <c r="A250" s="40">
        <f t="shared" si="3"/>
        <v>237</v>
      </c>
      <c r="B250" s="41"/>
      <c r="C250" s="42" t="s">
        <v>486</v>
      </c>
      <c r="D250" s="68" t="s">
        <v>1149</v>
      </c>
      <c r="E250" s="83" t="s">
        <v>1188</v>
      </c>
      <c r="F250" s="44">
        <v>174660</v>
      </c>
      <c r="G250" s="44">
        <v>72192.8</v>
      </c>
      <c r="H250" s="45" t="s">
        <v>648</v>
      </c>
      <c r="I250" s="46">
        <v>45.1</v>
      </c>
      <c r="J250" s="46"/>
      <c r="K250" s="42">
        <v>2002</v>
      </c>
      <c r="L250" s="51">
        <v>37642</v>
      </c>
      <c r="M250" s="48" t="s">
        <v>1162</v>
      </c>
      <c r="N250" s="48"/>
      <c r="O250" s="81"/>
      <c r="P250" s="48"/>
    </row>
    <row r="251" spans="1:16" ht="139.5" customHeight="1">
      <c r="A251" s="40">
        <f t="shared" si="3"/>
        <v>238</v>
      </c>
      <c r="B251" s="41"/>
      <c r="C251" s="42" t="s">
        <v>487</v>
      </c>
      <c r="D251" s="68" t="s">
        <v>1150</v>
      </c>
      <c r="E251" s="71" t="s">
        <v>1189</v>
      </c>
      <c r="F251" s="44">
        <v>539000</v>
      </c>
      <c r="G251" s="44">
        <v>253329.64</v>
      </c>
      <c r="H251" s="45" t="s">
        <v>648</v>
      </c>
      <c r="I251" s="46">
        <v>151.1</v>
      </c>
      <c r="J251" s="46"/>
      <c r="K251" s="42">
        <v>2003</v>
      </c>
      <c r="L251" s="51">
        <v>40450</v>
      </c>
      <c r="M251" s="48" t="s">
        <v>1164</v>
      </c>
      <c r="N251" s="48" t="s">
        <v>2417</v>
      </c>
      <c r="O251" s="51">
        <v>40484</v>
      </c>
      <c r="P251" s="48" t="s">
        <v>1165</v>
      </c>
    </row>
    <row r="252" spans="1:16" ht="135.75" customHeight="1">
      <c r="A252" s="40">
        <f t="shared" si="3"/>
        <v>239</v>
      </c>
      <c r="B252" s="41"/>
      <c r="C252" s="42" t="s">
        <v>488</v>
      </c>
      <c r="D252" s="68" t="s">
        <v>1151</v>
      </c>
      <c r="E252" s="71" t="s">
        <v>1190</v>
      </c>
      <c r="F252" s="44">
        <v>563000</v>
      </c>
      <c r="G252" s="44">
        <v>264609.64</v>
      </c>
      <c r="H252" s="45" t="s">
        <v>648</v>
      </c>
      <c r="I252" s="46">
        <v>157.8</v>
      </c>
      <c r="J252" s="46"/>
      <c r="K252" s="42">
        <v>2003</v>
      </c>
      <c r="L252" s="51">
        <v>40374</v>
      </c>
      <c r="M252" s="48" t="s">
        <v>1166</v>
      </c>
      <c r="N252" s="96" t="s">
        <v>2416</v>
      </c>
      <c r="O252" s="51">
        <v>40427</v>
      </c>
      <c r="P252" s="48" t="s">
        <v>1167</v>
      </c>
    </row>
    <row r="253" spans="1:16" ht="192" customHeight="1">
      <c r="A253" s="40">
        <f t="shared" si="3"/>
        <v>240</v>
      </c>
      <c r="B253" s="41"/>
      <c r="C253" s="42" t="s">
        <v>489</v>
      </c>
      <c r="D253" s="68" t="s">
        <v>1152</v>
      </c>
      <c r="E253" s="83" t="s">
        <v>1191</v>
      </c>
      <c r="F253" s="44">
        <v>1216000</v>
      </c>
      <c r="G253" s="44">
        <v>571520.36</v>
      </c>
      <c r="H253" s="45" t="s">
        <v>648</v>
      </c>
      <c r="I253" s="46">
        <v>346.76</v>
      </c>
      <c r="J253" s="46"/>
      <c r="K253" s="42">
        <v>2003</v>
      </c>
      <c r="L253" s="51">
        <v>39309</v>
      </c>
      <c r="M253" s="48" t="s">
        <v>1168</v>
      </c>
      <c r="N253" s="97" t="s">
        <v>2338</v>
      </c>
      <c r="O253" s="51">
        <v>40260</v>
      </c>
      <c r="P253" s="48" t="s">
        <v>1169</v>
      </c>
    </row>
    <row r="254" spans="1:16" ht="80.25" customHeight="1">
      <c r="A254" s="40">
        <f t="shared" si="3"/>
        <v>241</v>
      </c>
      <c r="B254" s="41"/>
      <c r="C254" s="42" t="s">
        <v>490</v>
      </c>
      <c r="D254" s="66" t="s">
        <v>1153</v>
      </c>
      <c r="E254" s="83" t="s">
        <v>1192</v>
      </c>
      <c r="F254" s="44">
        <v>224775.14</v>
      </c>
      <c r="G254" s="44">
        <v>106162.1</v>
      </c>
      <c r="H254" s="45" t="s">
        <v>648</v>
      </c>
      <c r="I254" s="46">
        <v>28.1</v>
      </c>
      <c r="J254" s="46"/>
      <c r="K254" s="42">
        <v>2003</v>
      </c>
      <c r="L254" s="51">
        <v>37795</v>
      </c>
      <c r="M254" s="48" t="s">
        <v>1170</v>
      </c>
      <c r="N254" s="48"/>
      <c r="O254" s="81"/>
      <c r="P254" s="48"/>
    </row>
    <row r="255" spans="1:16" ht="120" customHeight="1">
      <c r="A255" s="40">
        <f t="shared" si="3"/>
        <v>242</v>
      </c>
      <c r="B255" s="41"/>
      <c r="C255" s="42" t="s">
        <v>491</v>
      </c>
      <c r="D255" s="66" t="s">
        <v>1154</v>
      </c>
      <c r="E255" s="83" t="s">
        <v>1193</v>
      </c>
      <c r="F255" s="44">
        <v>210028</v>
      </c>
      <c r="G255" s="44">
        <v>108514.83</v>
      </c>
      <c r="H255" s="45" t="s">
        <v>648</v>
      </c>
      <c r="I255" s="46">
        <v>29.53</v>
      </c>
      <c r="J255" s="46"/>
      <c r="K255" s="42">
        <v>2004</v>
      </c>
      <c r="L255" s="51">
        <v>38245</v>
      </c>
      <c r="M255" s="48" t="s">
        <v>1171</v>
      </c>
      <c r="N255" s="48"/>
      <c r="O255" s="81"/>
      <c r="P255" s="48"/>
    </row>
    <row r="256" spans="1:16" ht="98.25" customHeight="1">
      <c r="A256" s="40">
        <f t="shared" si="3"/>
        <v>243</v>
      </c>
      <c r="B256" s="41"/>
      <c r="C256" s="42" t="s">
        <v>492</v>
      </c>
      <c r="D256" s="66" t="s">
        <v>648</v>
      </c>
      <c r="E256" s="83" t="s">
        <v>1194</v>
      </c>
      <c r="F256" s="44">
        <v>399924</v>
      </c>
      <c r="G256" s="44">
        <v>209293.56</v>
      </c>
      <c r="H256" s="45" t="s">
        <v>648</v>
      </c>
      <c r="I256" s="46">
        <v>116.7</v>
      </c>
      <c r="J256" s="46"/>
      <c r="K256" s="42">
        <v>2004</v>
      </c>
      <c r="L256" s="51">
        <v>38285</v>
      </c>
      <c r="M256" s="48" t="s">
        <v>1172</v>
      </c>
      <c r="N256" s="48"/>
      <c r="O256" s="81"/>
      <c r="P256" s="48"/>
    </row>
    <row r="257" spans="1:16" ht="136.5" customHeight="1">
      <c r="A257" s="40">
        <f t="shared" si="3"/>
        <v>244</v>
      </c>
      <c r="B257" s="41"/>
      <c r="C257" s="42" t="s">
        <v>493</v>
      </c>
      <c r="D257" s="68" t="s">
        <v>1155</v>
      </c>
      <c r="E257" s="83" t="s">
        <v>1195</v>
      </c>
      <c r="F257" s="44">
        <v>936231</v>
      </c>
      <c r="G257" s="59" t="s">
        <v>50</v>
      </c>
      <c r="H257" s="45" t="s">
        <v>648</v>
      </c>
      <c r="I257" s="46">
        <v>149.33</v>
      </c>
      <c r="J257" s="46"/>
      <c r="K257" s="42">
        <v>1998</v>
      </c>
      <c r="L257" s="51">
        <v>40429</v>
      </c>
      <c r="M257" s="48" t="s">
        <v>1173</v>
      </c>
      <c r="N257" s="84" t="s">
        <v>2339</v>
      </c>
      <c r="O257" s="51">
        <v>40441</v>
      </c>
      <c r="P257" s="48" t="s">
        <v>1174</v>
      </c>
    </row>
    <row r="258" spans="1:16" ht="120" customHeight="1">
      <c r="A258" s="40">
        <f t="shared" si="3"/>
        <v>245</v>
      </c>
      <c r="B258" s="41"/>
      <c r="C258" s="42" t="s">
        <v>494</v>
      </c>
      <c r="D258" s="66" t="s">
        <v>1156</v>
      </c>
      <c r="E258" s="83" t="s">
        <v>2514</v>
      </c>
      <c r="F258" s="44">
        <v>2339547</v>
      </c>
      <c r="G258" s="59" t="s">
        <v>50</v>
      </c>
      <c r="H258" s="45" t="s">
        <v>648</v>
      </c>
      <c r="I258" s="46">
        <v>730.77</v>
      </c>
      <c r="J258" s="46"/>
      <c r="K258" s="42">
        <v>1998</v>
      </c>
      <c r="L258" s="51">
        <v>38232</v>
      </c>
      <c r="M258" s="48" t="s">
        <v>1175</v>
      </c>
      <c r="N258" s="84" t="s">
        <v>2340</v>
      </c>
      <c r="O258" s="51">
        <v>40275</v>
      </c>
      <c r="P258" s="48" t="s">
        <v>1176</v>
      </c>
    </row>
    <row r="259" spans="1:16" ht="409.5">
      <c r="A259" s="40">
        <f t="shared" si="3"/>
        <v>246</v>
      </c>
      <c r="B259" s="41"/>
      <c r="C259" s="42" t="s">
        <v>495</v>
      </c>
      <c r="D259" s="66" t="s">
        <v>1157</v>
      </c>
      <c r="E259" s="67" t="s">
        <v>1196</v>
      </c>
      <c r="F259" s="44">
        <v>646763</v>
      </c>
      <c r="G259" s="59" t="s">
        <v>50</v>
      </c>
      <c r="H259" s="45" t="s">
        <v>648</v>
      </c>
      <c r="I259" s="46">
        <v>301.02</v>
      </c>
      <c r="J259" s="46"/>
      <c r="K259" s="42">
        <v>1998</v>
      </c>
      <c r="L259" s="51">
        <v>40524</v>
      </c>
      <c r="M259" s="48" t="s">
        <v>1177</v>
      </c>
      <c r="N259" s="48" t="s">
        <v>2367</v>
      </c>
      <c r="O259" s="51">
        <v>40451</v>
      </c>
      <c r="P259" s="48" t="s">
        <v>1178</v>
      </c>
    </row>
    <row r="260" spans="1:16" ht="79.5" customHeight="1">
      <c r="A260" s="40">
        <f t="shared" si="3"/>
        <v>247</v>
      </c>
      <c r="B260" s="41"/>
      <c r="C260" s="42" t="s">
        <v>496</v>
      </c>
      <c r="D260" s="68" t="s">
        <v>1158</v>
      </c>
      <c r="E260" s="83" t="s">
        <v>1197</v>
      </c>
      <c r="F260" s="44">
        <v>910980</v>
      </c>
      <c r="G260" s="44">
        <v>482819.4</v>
      </c>
      <c r="H260" s="45" t="s">
        <v>648</v>
      </c>
      <c r="I260" s="46">
        <v>122.87</v>
      </c>
      <c r="J260" s="46"/>
      <c r="K260" s="42">
        <v>2005</v>
      </c>
      <c r="L260" s="51">
        <v>38343</v>
      </c>
      <c r="M260" s="48" t="s">
        <v>1179</v>
      </c>
      <c r="N260" s="48" t="s">
        <v>2368</v>
      </c>
      <c r="O260" s="51">
        <v>40434</v>
      </c>
      <c r="P260" s="48" t="s">
        <v>1180</v>
      </c>
    </row>
    <row r="261" spans="1:16" ht="62.25" customHeight="1">
      <c r="A261" s="40">
        <f t="shared" si="3"/>
        <v>248</v>
      </c>
      <c r="B261" s="41"/>
      <c r="C261" s="42" t="s">
        <v>497</v>
      </c>
      <c r="D261" s="66" t="s">
        <v>1159</v>
      </c>
      <c r="E261" s="83" t="s">
        <v>1198</v>
      </c>
      <c r="F261" s="44">
        <v>2034688</v>
      </c>
      <c r="G261" s="44">
        <v>1105514.18</v>
      </c>
      <c r="H261" s="45" t="s">
        <v>648</v>
      </c>
      <c r="I261" s="46">
        <v>134.81</v>
      </c>
      <c r="J261" s="46"/>
      <c r="K261" s="42">
        <v>2005</v>
      </c>
      <c r="L261" s="51">
        <v>38348</v>
      </c>
      <c r="M261" s="48" t="s">
        <v>1181</v>
      </c>
      <c r="N261" s="48"/>
      <c r="O261" s="81"/>
      <c r="P261" s="48"/>
    </row>
    <row r="262" spans="1:16" ht="154.5" customHeight="1">
      <c r="A262" s="40">
        <f t="shared" si="3"/>
        <v>249</v>
      </c>
      <c r="B262" s="41"/>
      <c r="C262" s="42" t="s">
        <v>498</v>
      </c>
      <c r="D262" s="42" t="s">
        <v>499</v>
      </c>
      <c r="E262" s="83" t="s">
        <v>839</v>
      </c>
      <c r="F262" s="44">
        <v>434319</v>
      </c>
      <c r="G262" s="44">
        <v>243218.64</v>
      </c>
      <c r="H262" s="45" t="s">
        <v>648</v>
      </c>
      <c r="I262" s="46">
        <v>97.85</v>
      </c>
      <c r="J262" s="46"/>
      <c r="K262" s="42">
        <v>2005</v>
      </c>
      <c r="L262" s="51"/>
      <c r="M262" s="48"/>
      <c r="N262" s="48"/>
      <c r="O262" s="81"/>
      <c r="P262" s="48"/>
    </row>
    <row r="263" spans="1:16" ht="134.25" customHeight="1">
      <c r="A263" s="40">
        <f t="shared" si="3"/>
        <v>250</v>
      </c>
      <c r="B263" s="41"/>
      <c r="C263" s="42" t="s">
        <v>500</v>
      </c>
      <c r="D263" s="66" t="s">
        <v>1185</v>
      </c>
      <c r="E263" s="83" t="s">
        <v>1199</v>
      </c>
      <c r="F263" s="44">
        <v>133032.67</v>
      </c>
      <c r="G263" s="44">
        <v>75385.42</v>
      </c>
      <c r="H263" s="45" t="s">
        <v>648</v>
      </c>
      <c r="I263" s="46">
        <v>34.25</v>
      </c>
      <c r="J263" s="46"/>
      <c r="K263" s="42">
        <v>2005</v>
      </c>
      <c r="L263" s="98">
        <v>38699</v>
      </c>
      <c r="M263" s="48" t="s">
        <v>2444</v>
      </c>
      <c r="N263" s="48"/>
      <c r="O263" s="81"/>
      <c r="P263" s="48"/>
    </row>
    <row r="264" spans="1:16" ht="173.25" customHeight="1">
      <c r="A264" s="40">
        <f t="shared" si="3"/>
        <v>251</v>
      </c>
      <c r="B264" s="41"/>
      <c r="C264" s="42" t="s">
        <v>501</v>
      </c>
      <c r="D264" s="66" t="s">
        <v>1184</v>
      </c>
      <c r="E264" s="83" t="s">
        <v>1200</v>
      </c>
      <c r="F264" s="44">
        <v>602157</v>
      </c>
      <c r="G264" s="44">
        <v>341222.3</v>
      </c>
      <c r="H264" s="45" t="s">
        <v>648</v>
      </c>
      <c r="I264" s="46">
        <v>55</v>
      </c>
      <c r="J264" s="46"/>
      <c r="K264" s="42">
        <v>2005</v>
      </c>
      <c r="L264" s="98">
        <v>38712</v>
      </c>
      <c r="M264" s="48" t="s">
        <v>2445</v>
      </c>
      <c r="N264" s="48"/>
      <c r="O264" s="81"/>
      <c r="P264" s="48"/>
    </row>
    <row r="265" spans="1:16" ht="209.25" customHeight="1">
      <c r="A265" s="40">
        <f t="shared" si="3"/>
        <v>252</v>
      </c>
      <c r="B265" s="41"/>
      <c r="C265" s="42" t="s">
        <v>502</v>
      </c>
      <c r="D265" s="66" t="s">
        <v>1183</v>
      </c>
      <c r="E265" s="83" t="s">
        <v>1201</v>
      </c>
      <c r="F265" s="44">
        <v>403941.6</v>
      </c>
      <c r="G265" s="44">
        <v>228900.46</v>
      </c>
      <c r="H265" s="45" t="s">
        <v>648</v>
      </c>
      <c r="I265" s="46">
        <v>47.7</v>
      </c>
      <c r="J265" s="46"/>
      <c r="K265" s="42">
        <v>2005</v>
      </c>
      <c r="L265" s="98">
        <v>38744</v>
      </c>
      <c r="M265" s="48" t="s">
        <v>2446</v>
      </c>
      <c r="N265" s="48"/>
      <c r="O265" s="51"/>
      <c r="P265" s="48"/>
    </row>
    <row r="266" spans="1:16" ht="342" customHeight="1">
      <c r="A266" s="40">
        <f t="shared" si="3"/>
        <v>253</v>
      </c>
      <c r="B266" s="41"/>
      <c r="C266" s="42" t="s">
        <v>503</v>
      </c>
      <c r="D266" s="66" t="s">
        <v>1182</v>
      </c>
      <c r="E266" s="67" t="s">
        <v>1202</v>
      </c>
      <c r="F266" s="44">
        <v>1294627.03</v>
      </c>
      <c r="G266" s="44">
        <v>755199.48</v>
      </c>
      <c r="H266" s="45" t="s">
        <v>648</v>
      </c>
      <c r="I266" s="46">
        <v>107.28</v>
      </c>
      <c r="J266" s="46"/>
      <c r="K266" s="42">
        <v>2006</v>
      </c>
      <c r="L266" s="35">
        <v>38826</v>
      </c>
      <c r="M266" s="47" t="s">
        <v>2443</v>
      </c>
      <c r="N266" s="48" t="s">
        <v>2369</v>
      </c>
      <c r="O266" s="51">
        <v>41179</v>
      </c>
      <c r="P266" s="48" t="s">
        <v>1186</v>
      </c>
    </row>
    <row r="267" spans="1:16" ht="93.75">
      <c r="A267" s="40">
        <f t="shared" si="3"/>
        <v>254</v>
      </c>
      <c r="B267" s="41"/>
      <c r="C267" s="42" t="s">
        <v>504</v>
      </c>
      <c r="D267" s="42" t="s">
        <v>505</v>
      </c>
      <c r="E267" s="83" t="s">
        <v>735</v>
      </c>
      <c r="F267" s="44">
        <v>208657.08</v>
      </c>
      <c r="G267" s="44">
        <v>120325.98</v>
      </c>
      <c r="H267" s="45" t="s">
        <v>648</v>
      </c>
      <c r="I267" s="46">
        <v>29.8</v>
      </c>
      <c r="J267" s="46"/>
      <c r="K267" s="42">
        <v>2006</v>
      </c>
      <c r="L267" s="35"/>
      <c r="M267" s="47"/>
      <c r="N267" s="48"/>
      <c r="O267" s="35"/>
      <c r="P267" s="47"/>
    </row>
    <row r="268" spans="1:16" ht="225">
      <c r="A268" s="40">
        <f t="shared" si="3"/>
        <v>255</v>
      </c>
      <c r="B268" s="41"/>
      <c r="C268" s="42" t="s">
        <v>506</v>
      </c>
      <c r="D268" s="66" t="s">
        <v>1204</v>
      </c>
      <c r="E268" s="83" t="s">
        <v>1203</v>
      </c>
      <c r="F268" s="44">
        <v>385866.68</v>
      </c>
      <c r="G268" s="44">
        <v>222516.7</v>
      </c>
      <c r="H268" s="45" t="s">
        <v>648</v>
      </c>
      <c r="I268" s="46">
        <v>144.18</v>
      </c>
      <c r="J268" s="46"/>
      <c r="K268" s="42">
        <v>2006</v>
      </c>
      <c r="L268" s="51">
        <v>38804</v>
      </c>
      <c r="M268" s="48" t="s">
        <v>1205</v>
      </c>
      <c r="N268" s="48"/>
      <c r="O268" s="35"/>
      <c r="P268" s="47"/>
    </row>
    <row r="269" spans="1:16" ht="131.25">
      <c r="A269" s="40">
        <f t="shared" si="3"/>
        <v>256</v>
      </c>
      <c r="B269" s="41"/>
      <c r="C269" s="42" t="s">
        <v>507</v>
      </c>
      <c r="D269" s="42" t="s">
        <v>508</v>
      </c>
      <c r="E269" s="83" t="s">
        <v>736</v>
      </c>
      <c r="F269" s="44">
        <v>22012.25</v>
      </c>
      <c r="G269" s="59" t="s">
        <v>50</v>
      </c>
      <c r="H269" s="45" t="s">
        <v>648</v>
      </c>
      <c r="I269" s="46">
        <v>55.2</v>
      </c>
      <c r="J269" s="46"/>
      <c r="K269" s="42">
        <v>2006</v>
      </c>
      <c r="L269" s="35"/>
      <c r="M269" s="47"/>
      <c r="N269" s="48"/>
      <c r="O269" s="35"/>
      <c r="P269" s="47"/>
    </row>
    <row r="270" spans="1:16" ht="96.75" customHeight="1">
      <c r="A270" s="40">
        <f t="shared" si="3"/>
        <v>257</v>
      </c>
      <c r="B270" s="41"/>
      <c r="C270" s="42" t="s">
        <v>509</v>
      </c>
      <c r="D270" s="42" t="s">
        <v>510</v>
      </c>
      <c r="E270" s="83" t="s">
        <v>840</v>
      </c>
      <c r="F270" s="44">
        <v>180977.87</v>
      </c>
      <c r="G270" s="44">
        <v>108586.67</v>
      </c>
      <c r="H270" s="45" t="s">
        <v>648</v>
      </c>
      <c r="I270" s="46">
        <v>30.5</v>
      </c>
      <c r="J270" s="46"/>
      <c r="K270" s="42">
        <v>2006</v>
      </c>
      <c r="L270" s="35"/>
      <c r="M270" s="47"/>
      <c r="N270" s="48"/>
      <c r="O270" s="35"/>
      <c r="P270" s="47"/>
    </row>
    <row r="271" spans="1:16" ht="114" customHeight="1">
      <c r="A271" s="40">
        <f t="shared" si="3"/>
        <v>258</v>
      </c>
      <c r="B271" s="41"/>
      <c r="C271" s="42" t="s">
        <v>511</v>
      </c>
      <c r="D271" s="42" t="s">
        <v>512</v>
      </c>
      <c r="E271" s="83" t="s">
        <v>841</v>
      </c>
      <c r="F271" s="44">
        <v>348444.06</v>
      </c>
      <c r="G271" s="44">
        <v>209066.46</v>
      </c>
      <c r="H271" s="45" t="s">
        <v>648</v>
      </c>
      <c r="I271" s="46">
        <v>59.87</v>
      </c>
      <c r="J271" s="46"/>
      <c r="K271" s="42">
        <v>2006</v>
      </c>
      <c r="L271" s="35"/>
      <c r="M271" s="47"/>
      <c r="N271" s="48"/>
      <c r="O271" s="35"/>
      <c r="P271" s="47"/>
    </row>
    <row r="272" spans="1:16" ht="228.75" customHeight="1">
      <c r="A272" s="40">
        <f aca="true" t="shared" si="4" ref="A272:A335">A271+1</f>
        <v>259</v>
      </c>
      <c r="B272" s="41"/>
      <c r="C272" s="42" t="s">
        <v>513</v>
      </c>
      <c r="D272" s="66" t="s">
        <v>1206</v>
      </c>
      <c r="E272" s="67" t="s">
        <v>1211</v>
      </c>
      <c r="F272" s="44">
        <v>1551563.83</v>
      </c>
      <c r="G272" s="44">
        <v>930127.25</v>
      </c>
      <c r="H272" s="45" t="s">
        <v>648</v>
      </c>
      <c r="I272" s="46">
        <v>267.9</v>
      </c>
      <c r="J272" s="46"/>
      <c r="K272" s="42">
        <v>2006</v>
      </c>
      <c r="L272" s="51">
        <v>38968</v>
      </c>
      <c r="M272" s="48" t="s">
        <v>1216</v>
      </c>
      <c r="N272" s="73" t="s">
        <v>2370</v>
      </c>
      <c r="O272" s="51">
        <v>40591</v>
      </c>
      <c r="P272" s="48" t="s">
        <v>1217</v>
      </c>
    </row>
    <row r="273" spans="1:16" ht="228.75" customHeight="1">
      <c r="A273" s="40">
        <f t="shared" si="4"/>
        <v>260</v>
      </c>
      <c r="B273" s="41"/>
      <c r="C273" s="42" t="s">
        <v>514</v>
      </c>
      <c r="D273" s="66" t="s">
        <v>1207</v>
      </c>
      <c r="E273" s="57" t="s">
        <v>1212</v>
      </c>
      <c r="F273" s="44">
        <v>664389.63</v>
      </c>
      <c r="G273" s="44">
        <v>398634.01</v>
      </c>
      <c r="H273" s="45" t="s">
        <v>648</v>
      </c>
      <c r="I273" s="46">
        <v>237.34</v>
      </c>
      <c r="J273" s="46"/>
      <c r="K273" s="42">
        <v>2006</v>
      </c>
      <c r="L273" s="51">
        <v>38968</v>
      </c>
      <c r="M273" s="48" t="s">
        <v>1218</v>
      </c>
      <c r="N273" s="73" t="s">
        <v>2371</v>
      </c>
      <c r="O273" s="51">
        <v>40595</v>
      </c>
      <c r="P273" s="48" t="s">
        <v>1219</v>
      </c>
    </row>
    <row r="274" spans="1:16" ht="192.75" customHeight="1">
      <c r="A274" s="40">
        <f t="shared" si="4"/>
        <v>261</v>
      </c>
      <c r="B274" s="41"/>
      <c r="C274" s="42" t="s">
        <v>515</v>
      </c>
      <c r="D274" s="66" t="s">
        <v>1208</v>
      </c>
      <c r="E274" s="88" t="s">
        <v>1213</v>
      </c>
      <c r="F274" s="44">
        <v>2010339.62</v>
      </c>
      <c r="G274" s="44">
        <v>1206204</v>
      </c>
      <c r="H274" s="45" t="s">
        <v>648</v>
      </c>
      <c r="I274" s="46">
        <v>281.7</v>
      </c>
      <c r="J274" s="46"/>
      <c r="K274" s="42">
        <v>2006</v>
      </c>
      <c r="L274" s="51">
        <v>38968</v>
      </c>
      <c r="M274" s="48" t="s">
        <v>1220</v>
      </c>
      <c r="N274" s="73" t="s">
        <v>2372</v>
      </c>
      <c r="O274" s="51">
        <v>40583</v>
      </c>
      <c r="P274" s="48" t="s">
        <v>1221</v>
      </c>
    </row>
    <row r="275" spans="1:16" ht="117" customHeight="1">
      <c r="A275" s="40">
        <f t="shared" si="4"/>
        <v>262</v>
      </c>
      <c r="B275" s="41"/>
      <c r="C275" s="42" t="s">
        <v>516</v>
      </c>
      <c r="D275" s="66" t="s">
        <v>1209</v>
      </c>
      <c r="E275" s="88" t="s">
        <v>1214</v>
      </c>
      <c r="F275" s="44">
        <v>815200.81</v>
      </c>
      <c r="G275" s="44">
        <v>488694.46</v>
      </c>
      <c r="H275" s="45" t="s">
        <v>648</v>
      </c>
      <c r="I275" s="46">
        <v>174.77</v>
      </c>
      <c r="J275" s="46"/>
      <c r="K275" s="42">
        <v>2006</v>
      </c>
      <c r="L275" s="51">
        <v>38968</v>
      </c>
      <c r="M275" s="48" t="s">
        <v>1222</v>
      </c>
      <c r="N275" s="73" t="s">
        <v>2373</v>
      </c>
      <c r="O275" s="51">
        <v>40560</v>
      </c>
      <c r="P275" s="48" t="s">
        <v>1223</v>
      </c>
    </row>
    <row r="276" spans="1:16" ht="192.75" customHeight="1">
      <c r="A276" s="40">
        <f t="shared" si="4"/>
        <v>263</v>
      </c>
      <c r="B276" s="41"/>
      <c r="C276" s="42" t="s">
        <v>517</v>
      </c>
      <c r="D276" s="72" t="s">
        <v>1210</v>
      </c>
      <c r="E276" s="88" t="s">
        <v>1215</v>
      </c>
      <c r="F276" s="44">
        <v>1526653.21</v>
      </c>
      <c r="G276" s="44">
        <v>915992.37</v>
      </c>
      <c r="H276" s="45" t="s">
        <v>648</v>
      </c>
      <c r="I276" s="46">
        <v>263.85</v>
      </c>
      <c r="J276" s="46"/>
      <c r="K276" s="42">
        <v>2006</v>
      </c>
      <c r="L276" s="51">
        <v>40606</v>
      </c>
      <c r="M276" s="48" t="s">
        <v>1224</v>
      </c>
      <c r="N276" s="73" t="s">
        <v>2374</v>
      </c>
      <c r="O276" s="51">
        <v>41121</v>
      </c>
      <c r="P276" s="48" t="s">
        <v>1225</v>
      </c>
    </row>
    <row r="277" spans="1:16" ht="98.25" customHeight="1">
      <c r="A277" s="40">
        <f t="shared" si="4"/>
        <v>264</v>
      </c>
      <c r="B277" s="41"/>
      <c r="C277" s="42" t="s">
        <v>518</v>
      </c>
      <c r="D277" s="42" t="s">
        <v>519</v>
      </c>
      <c r="E277" s="83" t="s">
        <v>842</v>
      </c>
      <c r="F277" s="44">
        <v>118592.28</v>
      </c>
      <c r="G277" s="44">
        <v>59790.76</v>
      </c>
      <c r="H277" s="45" t="s">
        <v>648</v>
      </c>
      <c r="I277" s="46">
        <v>35.8</v>
      </c>
      <c r="J277" s="46"/>
      <c r="K277" s="42">
        <v>2006</v>
      </c>
      <c r="L277" s="35"/>
      <c r="M277" s="47"/>
      <c r="N277" s="48"/>
      <c r="O277" s="35"/>
      <c r="P277" s="47"/>
    </row>
    <row r="278" spans="1:16" ht="79.5" customHeight="1">
      <c r="A278" s="40">
        <f t="shared" si="4"/>
        <v>265</v>
      </c>
      <c r="B278" s="41"/>
      <c r="C278" s="42" t="s">
        <v>520</v>
      </c>
      <c r="D278" s="42" t="s">
        <v>521</v>
      </c>
      <c r="E278" s="49" t="s">
        <v>843</v>
      </c>
      <c r="F278" s="44">
        <v>70977</v>
      </c>
      <c r="G278" s="44">
        <v>43769.15</v>
      </c>
      <c r="H278" s="45" t="s">
        <v>648</v>
      </c>
      <c r="I278" s="46">
        <v>8.18</v>
      </c>
      <c r="J278" s="46"/>
      <c r="K278" s="42">
        <v>2007</v>
      </c>
      <c r="L278" s="35"/>
      <c r="M278" s="47"/>
      <c r="N278" s="48"/>
      <c r="O278" s="35"/>
      <c r="P278" s="47"/>
    </row>
    <row r="279" spans="1:16" ht="173.25" customHeight="1">
      <c r="A279" s="40">
        <f t="shared" si="4"/>
        <v>266</v>
      </c>
      <c r="B279" s="41"/>
      <c r="C279" s="42" t="s">
        <v>522</v>
      </c>
      <c r="D279" s="66" t="s">
        <v>1226</v>
      </c>
      <c r="E279" s="88" t="s">
        <v>1227</v>
      </c>
      <c r="F279" s="44">
        <v>60471.04</v>
      </c>
      <c r="G279" s="44">
        <v>37497.77</v>
      </c>
      <c r="H279" s="45" t="s">
        <v>648</v>
      </c>
      <c r="I279" s="46">
        <v>7.5</v>
      </c>
      <c r="J279" s="46"/>
      <c r="K279" s="42">
        <v>2007</v>
      </c>
      <c r="L279" s="51">
        <v>39133</v>
      </c>
      <c r="M279" s="48" t="s">
        <v>1229</v>
      </c>
      <c r="N279" s="84" t="s">
        <v>2341</v>
      </c>
      <c r="O279" s="51">
        <v>40441</v>
      </c>
      <c r="P279" s="48" t="s">
        <v>1230</v>
      </c>
    </row>
    <row r="280" spans="1:16" ht="192" customHeight="1">
      <c r="A280" s="40">
        <f t="shared" si="4"/>
        <v>267</v>
      </c>
      <c r="B280" s="41"/>
      <c r="C280" s="42" t="s">
        <v>523</v>
      </c>
      <c r="D280" s="66" t="s">
        <v>524</v>
      </c>
      <c r="E280" s="88" t="s">
        <v>1228</v>
      </c>
      <c r="F280" s="44">
        <v>2251880.36</v>
      </c>
      <c r="G280" s="44">
        <v>1388659.31</v>
      </c>
      <c r="H280" s="45" t="s">
        <v>648</v>
      </c>
      <c r="I280" s="46">
        <v>221.3</v>
      </c>
      <c r="J280" s="46"/>
      <c r="K280" s="42">
        <v>2007</v>
      </c>
      <c r="L280" s="51">
        <v>39431</v>
      </c>
      <c r="M280" s="48" t="s">
        <v>1231</v>
      </c>
      <c r="N280" s="73" t="s">
        <v>2375</v>
      </c>
      <c r="O280" s="51">
        <v>40238</v>
      </c>
      <c r="P280" s="48" t="s">
        <v>1232</v>
      </c>
    </row>
    <row r="281" spans="1:16" ht="117.75" customHeight="1">
      <c r="A281" s="40">
        <f t="shared" si="4"/>
        <v>268</v>
      </c>
      <c r="B281" s="41"/>
      <c r="C281" s="42" t="s">
        <v>525</v>
      </c>
      <c r="D281" s="42" t="s">
        <v>526</v>
      </c>
      <c r="E281" s="49" t="s">
        <v>844</v>
      </c>
      <c r="F281" s="44">
        <v>404297.35</v>
      </c>
      <c r="G281" s="44">
        <v>249316.45</v>
      </c>
      <c r="H281" s="45" t="s">
        <v>648</v>
      </c>
      <c r="I281" s="46">
        <v>28</v>
      </c>
      <c r="J281" s="46"/>
      <c r="K281" s="42">
        <v>2007</v>
      </c>
      <c r="L281" s="35"/>
      <c r="M281" s="47"/>
      <c r="N281" s="48"/>
      <c r="O281" s="35"/>
      <c r="P281" s="47"/>
    </row>
    <row r="282" spans="1:16" ht="194.25" customHeight="1">
      <c r="A282" s="40">
        <f t="shared" si="4"/>
        <v>269</v>
      </c>
      <c r="B282" s="41"/>
      <c r="C282" s="42" t="s">
        <v>527</v>
      </c>
      <c r="D282" s="82" t="s">
        <v>1233</v>
      </c>
      <c r="E282" s="77" t="s">
        <v>1243</v>
      </c>
      <c r="F282" s="44">
        <v>530911.84</v>
      </c>
      <c r="G282" s="44">
        <v>327395.19</v>
      </c>
      <c r="H282" s="45" t="s">
        <v>648</v>
      </c>
      <c r="I282" s="46">
        <v>21</v>
      </c>
      <c r="J282" s="46"/>
      <c r="K282" s="42">
        <v>2007</v>
      </c>
      <c r="L282" s="51">
        <v>42341</v>
      </c>
      <c r="M282" s="52" t="s">
        <v>1234</v>
      </c>
      <c r="N282" s="48"/>
      <c r="O282" s="51"/>
      <c r="P282" s="48"/>
    </row>
    <row r="283" spans="1:16" ht="409.5" customHeight="1">
      <c r="A283" s="40">
        <f t="shared" si="4"/>
        <v>270</v>
      </c>
      <c r="B283" s="41"/>
      <c r="C283" s="42" t="s">
        <v>528</v>
      </c>
      <c r="D283" s="72" t="s">
        <v>1244</v>
      </c>
      <c r="E283" s="57" t="s">
        <v>1245</v>
      </c>
      <c r="F283" s="44">
        <v>17706523.22</v>
      </c>
      <c r="G283" s="59" t="s">
        <v>50</v>
      </c>
      <c r="H283" s="45" t="s">
        <v>648</v>
      </c>
      <c r="I283" s="46">
        <v>4191.2</v>
      </c>
      <c r="J283" s="46"/>
      <c r="K283" s="42">
        <v>1970</v>
      </c>
      <c r="L283" s="51">
        <v>39107</v>
      </c>
      <c r="M283" s="48" t="s">
        <v>1235</v>
      </c>
      <c r="N283" s="73" t="s">
        <v>2376</v>
      </c>
      <c r="O283" s="51">
        <v>40266</v>
      </c>
      <c r="P283" s="48" t="s">
        <v>1236</v>
      </c>
    </row>
    <row r="284" spans="1:16" ht="153" customHeight="1">
      <c r="A284" s="40">
        <f t="shared" si="4"/>
        <v>271</v>
      </c>
      <c r="B284" s="41"/>
      <c r="C284" s="42" t="s">
        <v>529</v>
      </c>
      <c r="D284" s="66" t="s">
        <v>1246</v>
      </c>
      <c r="E284" s="88" t="s">
        <v>1247</v>
      </c>
      <c r="F284" s="44">
        <v>430389</v>
      </c>
      <c r="G284" s="59" t="s">
        <v>50</v>
      </c>
      <c r="H284" s="45" t="s">
        <v>648</v>
      </c>
      <c r="I284" s="46">
        <v>119.3</v>
      </c>
      <c r="J284" s="46"/>
      <c r="K284" s="42">
        <v>1983</v>
      </c>
      <c r="L284" s="51">
        <v>39185</v>
      </c>
      <c r="M284" s="48" t="s">
        <v>1237</v>
      </c>
      <c r="N284" s="73" t="s">
        <v>2377</v>
      </c>
      <c r="O284" s="51">
        <v>40266</v>
      </c>
      <c r="P284" s="48" t="s">
        <v>1238</v>
      </c>
    </row>
    <row r="285" spans="1:16" ht="409.5">
      <c r="A285" s="40">
        <f t="shared" si="4"/>
        <v>272</v>
      </c>
      <c r="B285" s="41"/>
      <c r="C285" s="42" t="s">
        <v>530</v>
      </c>
      <c r="D285" s="66" t="s">
        <v>1248</v>
      </c>
      <c r="E285" s="57" t="s">
        <v>1250</v>
      </c>
      <c r="F285" s="44">
        <v>3191733</v>
      </c>
      <c r="G285" s="59" t="s">
        <v>50</v>
      </c>
      <c r="H285" s="45" t="s">
        <v>648</v>
      </c>
      <c r="I285" s="46">
        <v>987.31</v>
      </c>
      <c r="J285" s="46"/>
      <c r="K285" s="42">
        <v>1981</v>
      </c>
      <c r="L285" s="51">
        <v>38968</v>
      </c>
      <c r="M285" s="48" t="s">
        <v>1239</v>
      </c>
      <c r="N285" s="73" t="s">
        <v>2378</v>
      </c>
      <c r="O285" s="51">
        <v>41027</v>
      </c>
      <c r="P285" s="48" t="s">
        <v>1240</v>
      </c>
    </row>
    <row r="286" spans="1:16" ht="115.5" customHeight="1">
      <c r="A286" s="40">
        <f t="shared" si="4"/>
        <v>273</v>
      </c>
      <c r="B286" s="41"/>
      <c r="C286" s="42" t="s">
        <v>531</v>
      </c>
      <c r="D286" s="66" t="s">
        <v>1249</v>
      </c>
      <c r="E286" s="88" t="s">
        <v>1251</v>
      </c>
      <c r="F286" s="44">
        <v>938983</v>
      </c>
      <c r="G286" s="44">
        <v>120305.78</v>
      </c>
      <c r="H286" s="45" t="s">
        <v>648</v>
      </c>
      <c r="I286" s="46">
        <v>112.1</v>
      </c>
      <c r="J286" s="46"/>
      <c r="K286" s="42">
        <v>1998</v>
      </c>
      <c r="L286" s="51">
        <v>38705</v>
      </c>
      <c r="M286" s="99" t="s">
        <v>1241</v>
      </c>
      <c r="N286" s="73" t="s">
        <v>2379</v>
      </c>
      <c r="O286" s="51">
        <v>41262</v>
      </c>
      <c r="P286" s="48" t="s">
        <v>1242</v>
      </c>
    </row>
    <row r="287" spans="1:16" ht="63" customHeight="1">
      <c r="A287" s="40">
        <f t="shared" si="4"/>
        <v>274</v>
      </c>
      <c r="B287" s="41"/>
      <c r="C287" s="42" t="s">
        <v>532</v>
      </c>
      <c r="D287" s="42" t="s">
        <v>533</v>
      </c>
      <c r="E287" s="49" t="s">
        <v>845</v>
      </c>
      <c r="F287" s="44">
        <v>356142</v>
      </c>
      <c r="G287" s="59" t="s">
        <v>50</v>
      </c>
      <c r="H287" s="45" t="s">
        <v>738</v>
      </c>
      <c r="I287" s="46">
        <v>795</v>
      </c>
      <c r="J287" s="46"/>
      <c r="K287" s="42">
        <v>1990</v>
      </c>
      <c r="L287" s="35"/>
      <c r="M287" s="47"/>
      <c r="N287" s="48"/>
      <c r="O287" s="35"/>
      <c r="P287" s="47"/>
    </row>
    <row r="288" spans="1:16" ht="63" customHeight="1">
      <c r="A288" s="40">
        <f t="shared" si="4"/>
        <v>275</v>
      </c>
      <c r="B288" s="41"/>
      <c r="C288" s="42" t="s">
        <v>534</v>
      </c>
      <c r="D288" s="42" t="s">
        <v>535</v>
      </c>
      <c r="E288" s="49" t="s">
        <v>846</v>
      </c>
      <c r="F288" s="44">
        <v>243651</v>
      </c>
      <c r="G288" s="44">
        <v>122728.31</v>
      </c>
      <c r="H288" s="45" t="s">
        <v>737</v>
      </c>
      <c r="I288" s="46">
        <v>92</v>
      </c>
      <c r="J288" s="46"/>
      <c r="K288" s="42">
        <v>1996</v>
      </c>
      <c r="L288" s="35"/>
      <c r="M288" s="47"/>
      <c r="N288" s="48"/>
      <c r="O288" s="35"/>
      <c r="P288" s="47"/>
    </row>
    <row r="289" spans="1:16" ht="83.25" customHeight="1">
      <c r="A289" s="40">
        <f t="shared" si="4"/>
        <v>276</v>
      </c>
      <c r="B289" s="41"/>
      <c r="C289" s="42" t="s">
        <v>536</v>
      </c>
      <c r="D289" s="66" t="s">
        <v>1252</v>
      </c>
      <c r="E289" s="88" t="s">
        <v>1253</v>
      </c>
      <c r="F289" s="44">
        <v>512133</v>
      </c>
      <c r="G289" s="44">
        <v>215146.89</v>
      </c>
      <c r="H289" s="45" t="s">
        <v>2447</v>
      </c>
      <c r="I289" s="46">
        <v>185.55</v>
      </c>
      <c r="J289" s="46"/>
      <c r="K289" s="42">
        <v>2002</v>
      </c>
      <c r="L289" s="51">
        <v>37414</v>
      </c>
      <c r="M289" s="48" t="s">
        <v>1254</v>
      </c>
      <c r="N289" s="48"/>
      <c r="O289" s="35"/>
      <c r="P289" s="47"/>
    </row>
    <row r="290" spans="1:16" ht="61.5" customHeight="1">
      <c r="A290" s="40">
        <f t="shared" si="4"/>
        <v>277</v>
      </c>
      <c r="B290" s="41"/>
      <c r="C290" s="42" t="s">
        <v>537</v>
      </c>
      <c r="D290" s="42" t="s">
        <v>538</v>
      </c>
      <c r="E290" s="100" t="s">
        <v>1255</v>
      </c>
      <c r="F290" s="44">
        <v>2577571.54</v>
      </c>
      <c r="G290" s="44">
        <v>1188419.08</v>
      </c>
      <c r="H290" s="45" t="s">
        <v>648</v>
      </c>
      <c r="I290" s="46">
        <v>110</v>
      </c>
      <c r="J290" s="46"/>
      <c r="K290" s="42">
        <v>2005</v>
      </c>
      <c r="L290" s="35"/>
      <c r="M290" s="47"/>
      <c r="N290" s="48"/>
      <c r="O290" s="35"/>
      <c r="P290" s="47"/>
    </row>
    <row r="291" spans="1:16" ht="176.25" customHeight="1">
      <c r="A291" s="40">
        <f t="shared" si="4"/>
        <v>278</v>
      </c>
      <c r="B291" s="41"/>
      <c r="C291" s="42" t="s">
        <v>539</v>
      </c>
      <c r="D291" s="68" t="s">
        <v>1256</v>
      </c>
      <c r="E291" s="88" t="s">
        <v>1257</v>
      </c>
      <c r="F291" s="44">
        <v>148553245.05</v>
      </c>
      <c r="G291" s="44">
        <v>91984821.67</v>
      </c>
      <c r="H291" s="45" t="s">
        <v>648</v>
      </c>
      <c r="I291" s="46">
        <v>3107.33</v>
      </c>
      <c r="J291" s="46"/>
      <c r="K291" s="42">
        <v>2007</v>
      </c>
      <c r="L291" s="51">
        <v>39139</v>
      </c>
      <c r="M291" s="48" t="s">
        <v>1259</v>
      </c>
      <c r="N291" s="84" t="s">
        <v>2342</v>
      </c>
      <c r="O291" s="51">
        <v>40266</v>
      </c>
      <c r="P291" s="48" t="s">
        <v>1260</v>
      </c>
    </row>
    <row r="292" spans="1:16" ht="137.25" customHeight="1">
      <c r="A292" s="40">
        <f t="shared" si="4"/>
        <v>279</v>
      </c>
      <c r="B292" s="41"/>
      <c r="C292" s="42" t="s">
        <v>540</v>
      </c>
      <c r="D292" s="42" t="s">
        <v>541</v>
      </c>
      <c r="E292" s="49" t="s">
        <v>1258</v>
      </c>
      <c r="F292" s="44">
        <v>2847307.26</v>
      </c>
      <c r="G292" s="44">
        <v>1810565.84</v>
      </c>
      <c r="H292" s="45" t="s">
        <v>648</v>
      </c>
      <c r="I292" s="46">
        <v>626.9</v>
      </c>
      <c r="J292" s="46"/>
      <c r="K292" s="42">
        <v>2007</v>
      </c>
      <c r="L292" s="35"/>
      <c r="M292" s="47"/>
      <c r="N292" s="48"/>
      <c r="O292" s="35"/>
      <c r="P292" s="47"/>
    </row>
    <row r="293" spans="1:16" ht="63.75" customHeight="1">
      <c r="A293" s="40">
        <f t="shared" si="4"/>
        <v>280</v>
      </c>
      <c r="B293" s="41"/>
      <c r="C293" s="42" t="s">
        <v>542</v>
      </c>
      <c r="D293" s="42" t="s">
        <v>543</v>
      </c>
      <c r="E293" s="101" t="s">
        <v>847</v>
      </c>
      <c r="F293" s="44">
        <v>550903.45</v>
      </c>
      <c r="G293" s="44">
        <v>306890.71</v>
      </c>
      <c r="H293" s="45" t="s">
        <v>648</v>
      </c>
      <c r="I293" s="46">
        <v>73.7</v>
      </c>
      <c r="J293" s="46"/>
      <c r="K293" s="42">
        <v>2007</v>
      </c>
      <c r="L293" s="35"/>
      <c r="M293" s="47"/>
      <c r="N293" s="48"/>
      <c r="O293" s="35"/>
      <c r="P293" s="47"/>
    </row>
    <row r="294" spans="1:16" ht="119.25" customHeight="1">
      <c r="A294" s="40">
        <f t="shared" si="4"/>
        <v>281</v>
      </c>
      <c r="B294" s="41"/>
      <c r="C294" s="42" t="s">
        <v>544</v>
      </c>
      <c r="D294" s="68" t="s">
        <v>1267</v>
      </c>
      <c r="E294" s="88" t="s">
        <v>1261</v>
      </c>
      <c r="F294" s="44">
        <v>1494213.08</v>
      </c>
      <c r="G294" s="44">
        <v>837865.29</v>
      </c>
      <c r="H294" s="45" t="s">
        <v>648</v>
      </c>
      <c r="I294" s="46">
        <v>326.35</v>
      </c>
      <c r="J294" s="46"/>
      <c r="K294" s="42">
        <v>2007</v>
      </c>
      <c r="L294" s="51">
        <v>39342</v>
      </c>
      <c r="M294" s="48" t="s">
        <v>1263</v>
      </c>
      <c r="N294" s="73" t="s">
        <v>2346</v>
      </c>
      <c r="O294" s="51">
        <v>40590</v>
      </c>
      <c r="P294" s="55" t="s">
        <v>1264</v>
      </c>
    </row>
    <row r="295" spans="1:16" ht="97.5" customHeight="1">
      <c r="A295" s="40">
        <f t="shared" si="4"/>
        <v>282</v>
      </c>
      <c r="B295" s="41"/>
      <c r="C295" s="42" t="s">
        <v>545</v>
      </c>
      <c r="D295" s="68" t="s">
        <v>1268</v>
      </c>
      <c r="E295" s="88" t="s">
        <v>1262</v>
      </c>
      <c r="F295" s="44">
        <v>212697.12</v>
      </c>
      <c r="G295" s="44">
        <v>119374.54</v>
      </c>
      <c r="H295" s="45" t="s">
        <v>648</v>
      </c>
      <c r="I295" s="46">
        <v>11</v>
      </c>
      <c r="J295" s="46"/>
      <c r="K295" s="42">
        <v>2007</v>
      </c>
      <c r="L295" s="51">
        <v>39342</v>
      </c>
      <c r="M295" s="48" t="s">
        <v>1265</v>
      </c>
      <c r="N295" s="73" t="s">
        <v>2345</v>
      </c>
      <c r="O295" s="51">
        <v>40562</v>
      </c>
      <c r="P295" s="55" t="s">
        <v>1266</v>
      </c>
    </row>
    <row r="296" spans="1:16" ht="174" customHeight="1">
      <c r="A296" s="40">
        <f t="shared" si="4"/>
        <v>283</v>
      </c>
      <c r="B296" s="41"/>
      <c r="C296" s="42" t="s">
        <v>546</v>
      </c>
      <c r="D296" s="42" t="s">
        <v>547</v>
      </c>
      <c r="E296" s="83" t="s">
        <v>848</v>
      </c>
      <c r="F296" s="44">
        <v>229090</v>
      </c>
      <c r="G296" s="44">
        <v>127618.76</v>
      </c>
      <c r="H296" s="45" t="s">
        <v>648</v>
      </c>
      <c r="I296" s="46">
        <v>16.5</v>
      </c>
      <c r="J296" s="46"/>
      <c r="K296" s="42">
        <v>2007</v>
      </c>
      <c r="L296" s="35"/>
      <c r="M296" s="47"/>
      <c r="N296" s="48"/>
      <c r="O296" s="35"/>
      <c r="P296" s="47"/>
    </row>
    <row r="297" spans="1:16" ht="100.5" customHeight="1">
      <c r="A297" s="40">
        <f t="shared" si="4"/>
        <v>284</v>
      </c>
      <c r="B297" s="41"/>
      <c r="C297" s="42" t="s">
        <v>548</v>
      </c>
      <c r="D297" s="72" t="s">
        <v>1269</v>
      </c>
      <c r="E297" s="71" t="s">
        <v>1270</v>
      </c>
      <c r="F297" s="44">
        <v>1385569</v>
      </c>
      <c r="G297" s="44">
        <v>342015.37</v>
      </c>
      <c r="H297" s="45" t="s">
        <v>1292</v>
      </c>
      <c r="I297" s="46"/>
      <c r="J297" s="46">
        <v>20.3</v>
      </c>
      <c r="K297" s="42">
        <v>2005</v>
      </c>
      <c r="L297" s="51">
        <v>38489</v>
      </c>
      <c r="M297" s="48" t="s">
        <v>1283</v>
      </c>
      <c r="N297" s="48"/>
      <c r="O297" s="81"/>
      <c r="P297" s="48"/>
    </row>
    <row r="298" spans="1:16" ht="377.25" customHeight="1">
      <c r="A298" s="40">
        <f t="shared" si="4"/>
        <v>285</v>
      </c>
      <c r="B298" s="41"/>
      <c r="C298" s="42" t="s">
        <v>549</v>
      </c>
      <c r="D298" s="66" t="s">
        <v>2290</v>
      </c>
      <c r="E298" s="123" t="s">
        <v>1271</v>
      </c>
      <c r="F298" s="44">
        <v>7061571.05</v>
      </c>
      <c r="G298" s="44">
        <v>4687739.28</v>
      </c>
      <c r="H298" s="45" t="s">
        <v>648</v>
      </c>
      <c r="I298" s="46">
        <v>310.95</v>
      </c>
      <c r="J298" s="46"/>
      <c r="K298" s="42">
        <v>2007</v>
      </c>
      <c r="L298" s="51">
        <v>39468</v>
      </c>
      <c r="M298" s="48" t="s">
        <v>1284</v>
      </c>
      <c r="N298" s="73" t="s">
        <v>2344</v>
      </c>
      <c r="O298" s="51">
        <v>41122</v>
      </c>
      <c r="P298" s="48" t="s">
        <v>1285</v>
      </c>
    </row>
    <row r="299" spans="1:16" ht="99" customHeight="1">
      <c r="A299" s="40">
        <f t="shared" si="4"/>
        <v>286</v>
      </c>
      <c r="B299" s="41"/>
      <c r="C299" s="42" t="s">
        <v>550</v>
      </c>
      <c r="D299" s="68" t="s">
        <v>1272</v>
      </c>
      <c r="E299" s="71" t="s">
        <v>1273</v>
      </c>
      <c r="F299" s="44">
        <v>1317281.17</v>
      </c>
      <c r="G299" s="44">
        <v>822187.06</v>
      </c>
      <c r="H299" s="45" t="s">
        <v>1292</v>
      </c>
      <c r="I299" s="46"/>
      <c r="J299" s="46">
        <v>53.69</v>
      </c>
      <c r="K299" s="42">
        <v>2005</v>
      </c>
      <c r="L299" s="51">
        <v>38488</v>
      </c>
      <c r="M299" s="48" t="s">
        <v>1286</v>
      </c>
      <c r="N299" s="48"/>
      <c r="O299" s="81"/>
      <c r="P299" s="48"/>
    </row>
    <row r="300" spans="1:16" ht="56.25">
      <c r="A300" s="40">
        <f t="shared" si="4"/>
        <v>287</v>
      </c>
      <c r="B300" s="41"/>
      <c r="C300" s="42" t="s">
        <v>551</v>
      </c>
      <c r="D300" s="68" t="s">
        <v>1274</v>
      </c>
      <c r="E300" s="71" t="s">
        <v>1275</v>
      </c>
      <c r="F300" s="44">
        <v>1346121.09</v>
      </c>
      <c r="G300" s="44">
        <v>855524.3</v>
      </c>
      <c r="H300" s="45" t="s">
        <v>1292</v>
      </c>
      <c r="I300" s="46"/>
      <c r="J300" s="46">
        <v>53.69</v>
      </c>
      <c r="K300" s="42">
        <v>2005</v>
      </c>
      <c r="L300" s="51">
        <v>38636</v>
      </c>
      <c r="M300" s="48" t="s">
        <v>1287</v>
      </c>
      <c r="N300" s="48"/>
      <c r="O300" s="81"/>
      <c r="P300" s="48"/>
    </row>
    <row r="301" spans="1:16" ht="80.25" customHeight="1">
      <c r="A301" s="40">
        <f t="shared" si="4"/>
        <v>288</v>
      </c>
      <c r="B301" s="41"/>
      <c r="C301" s="42" t="s">
        <v>552</v>
      </c>
      <c r="D301" s="72" t="s">
        <v>1269</v>
      </c>
      <c r="E301" s="71" t="s">
        <v>1276</v>
      </c>
      <c r="F301" s="44">
        <v>2219714.13</v>
      </c>
      <c r="G301" s="59" t="s">
        <v>50</v>
      </c>
      <c r="H301" s="45" t="s">
        <v>1292</v>
      </c>
      <c r="I301" s="46"/>
      <c r="J301" s="46">
        <v>11.9</v>
      </c>
      <c r="K301" s="42">
        <v>2006</v>
      </c>
      <c r="L301" s="51">
        <v>38968</v>
      </c>
      <c r="M301" s="48" t="s">
        <v>1288</v>
      </c>
      <c r="N301" s="48"/>
      <c r="O301" s="81"/>
      <c r="P301" s="48"/>
    </row>
    <row r="302" spans="1:16" ht="80.25" customHeight="1">
      <c r="A302" s="40">
        <f t="shared" si="4"/>
        <v>289</v>
      </c>
      <c r="B302" s="41"/>
      <c r="C302" s="42" t="s">
        <v>553</v>
      </c>
      <c r="D302" s="66" t="s">
        <v>1279</v>
      </c>
      <c r="E302" s="71" t="s">
        <v>1277</v>
      </c>
      <c r="F302" s="44">
        <v>573515.38</v>
      </c>
      <c r="G302" s="44">
        <v>290379.84</v>
      </c>
      <c r="H302" s="45" t="s">
        <v>1292</v>
      </c>
      <c r="I302" s="46"/>
      <c r="J302" s="46">
        <v>1396</v>
      </c>
      <c r="K302" s="42">
        <v>2000</v>
      </c>
      <c r="L302" s="81"/>
      <c r="M302" s="48" t="s">
        <v>1289</v>
      </c>
      <c r="N302" s="48"/>
      <c r="O302" s="81"/>
      <c r="P302" s="48"/>
    </row>
    <row r="303" spans="1:16" ht="324" customHeight="1">
      <c r="A303" s="40">
        <f t="shared" si="4"/>
        <v>290</v>
      </c>
      <c r="B303" s="41"/>
      <c r="C303" s="42" t="s">
        <v>554</v>
      </c>
      <c r="D303" s="66" t="s">
        <v>1278</v>
      </c>
      <c r="E303" s="57" t="s">
        <v>1280</v>
      </c>
      <c r="F303" s="44">
        <v>3114119.29</v>
      </c>
      <c r="G303" s="44">
        <v>1863704.91</v>
      </c>
      <c r="H303" s="45" t="s">
        <v>648</v>
      </c>
      <c r="I303" s="46">
        <v>140</v>
      </c>
      <c r="J303" s="46"/>
      <c r="K303" s="42">
        <v>2008</v>
      </c>
      <c r="L303" s="51">
        <v>39671</v>
      </c>
      <c r="M303" s="48" t="s">
        <v>1290</v>
      </c>
      <c r="N303" s="84" t="s">
        <v>2343</v>
      </c>
      <c r="O303" s="51">
        <v>40434</v>
      </c>
      <c r="P303" s="48" t="s">
        <v>1291</v>
      </c>
    </row>
    <row r="304" spans="1:16" ht="214.5" customHeight="1">
      <c r="A304" s="40">
        <f t="shared" si="4"/>
        <v>291</v>
      </c>
      <c r="B304" s="41"/>
      <c r="C304" s="42" t="s">
        <v>555</v>
      </c>
      <c r="D304" s="66" t="s">
        <v>1281</v>
      </c>
      <c r="E304" s="88" t="s">
        <v>1282</v>
      </c>
      <c r="F304" s="44">
        <v>4902566.2</v>
      </c>
      <c r="G304" s="44">
        <v>2934035.7</v>
      </c>
      <c r="H304" s="45" t="s">
        <v>648</v>
      </c>
      <c r="I304" s="46">
        <v>193.5</v>
      </c>
      <c r="J304" s="46"/>
      <c r="K304" s="42">
        <v>2008</v>
      </c>
      <c r="L304" s="51">
        <v>39659</v>
      </c>
      <c r="M304" s="48" t="s">
        <v>2387</v>
      </c>
      <c r="N304" s="73" t="s">
        <v>2408</v>
      </c>
      <c r="O304" s="51">
        <v>41073</v>
      </c>
      <c r="P304" s="55" t="s">
        <v>2388</v>
      </c>
    </row>
    <row r="305" spans="1:16" ht="156.75" customHeight="1">
      <c r="A305" s="40">
        <f t="shared" si="4"/>
        <v>292</v>
      </c>
      <c r="B305" s="41"/>
      <c r="C305" s="42" t="s">
        <v>556</v>
      </c>
      <c r="D305" s="42" t="s">
        <v>557</v>
      </c>
      <c r="E305" s="49" t="s">
        <v>849</v>
      </c>
      <c r="F305" s="44">
        <v>1371213.4</v>
      </c>
      <c r="G305" s="44">
        <v>820629.14</v>
      </c>
      <c r="H305" s="45" t="s">
        <v>648</v>
      </c>
      <c r="I305" s="46">
        <v>126.4</v>
      </c>
      <c r="J305" s="46"/>
      <c r="K305" s="42">
        <v>2008</v>
      </c>
      <c r="L305" s="35"/>
      <c r="M305" s="47"/>
      <c r="N305" s="48"/>
      <c r="O305" s="35"/>
      <c r="P305" s="47"/>
    </row>
    <row r="306" spans="1:16" ht="409.5" customHeight="1">
      <c r="A306" s="40">
        <f t="shared" si="4"/>
        <v>293</v>
      </c>
      <c r="B306" s="41"/>
      <c r="C306" s="42" t="s">
        <v>558</v>
      </c>
      <c r="D306" s="68" t="s">
        <v>1293</v>
      </c>
      <c r="E306" s="123" t="s">
        <v>1294</v>
      </c>
      <c r="F306" s="44">
        <v>7543729</v>
      </c>
      <c r="G306" s="59" t="s">
        <v>50</v>
      </c>
      <c r="H306" s="45" t="s">
        <v>648</v>
      </c>
      <c r="I306" s="46">
        <v>1905.74</v>
      </c>
      <c r="J306" s="46"/>
      <c r="K306" s="42">
        <v>1970</v>
      </c>
      <c r="L306" s="51">
        <v>39338</v>
      </c>
      <c r="M306" s="48" t="s">
        <v>1309</v>
      </c>
      <c r="N306" s="73" t="s">
        <v>2380</v>
      </c>
      <c r="O306" s="51">
        <v>40260</v>
      </c>
      <c r="P306" s="48" t="s">
        <v>1310</v>
      </c>
    </row>
    <row r="307" spans="1:16" ht="235.5" customHeight="1">
      <c r="A307" s="40">
        <f t="shared" si="4"/>
        <v>294</v>
      </c>
      <c r="B307" s="41"/>
      <c r="C307" s="42" t="s">
        <v>559</v>
      </c>
      <c r="D307" s="72" t="s">
        <v>1295</v>
      </c>
      <c r="E307" s="57" t="s">
        <v>1296</v>
      </c>
      <c r="F307" s="44">
        <v>1282051</v>
      </c>
      <c r="G307" s="59" t="s">
        <v>50</v>
      </c>
      <c r="H307" s="45" t="s">
        <v>648</v>
      </c>
      <c r="I307" s="46">
        <v>426.55</v>
      </c>
      <c r="J307" s="46"/>
      <c r="K307" s="42">
        <v>1982</v>
      </c>
      <c r="L307" s="51">
        <v>39435</v>
      </c>
      <c r="M307" s="48" t="s">
        <v>1311</v>
      </c>
      <c r="N307" s="73" t="s">
        <v>2381</v>
      </c>
      <c r="O307" s="51">
        <v>40339</v>
      </c>
      <c r="P307" s="48" t="s">
        <v>1312</v>
      </c>
    </row>
    <row r="308" spans="1:16" ht="168.75">
      <c r="A308" s="40">
        <f t="shared" si="4"/>
        <v>295</v>
      </c>
      <c r="B308" s="41"/>
      <c r="C308" s="42" t="s">
        <v>560</v>
      </c>
      <c r="D308" s="68" t="s">
        <v>1297</v>
      </c>
      <c r="E308" s="88" t="s">
        <v>1298</v>
      </c>
      <c r="F308" s="44">
        <v>917000</v>
      </c>
      <c r="G308" s="59" t="s">
        <v>50</v>
      </c>
      <c r="H308" s="45" t="s">
        <v>648</v>
      </c>
      <c r="I308" s="46">
        <v>205.7</v>
      </c>
      <c r="J308" s="46"/>
      <c r="K308" s="42">
        <v>1982</v>
      </c>
      <c r="L308" s="51">
        <v>39350</v>
      </c>
      <c r="M308" s="48" t="s">
        <v>1313</v>
      </c>
      <c r="N308" s="73" t="s">
        <v>2382</v>
      </c>
      <c r="O308" s="51">
        <v>40170</v>
      </c>
      <c r="P308" s="48" t="s">
        <v>1314</v>
      </c>
    </row>
    <row r="309" spans="1:16" ht="150">
      <c r="A309" s="40">
        <f t="shared" si="4"/>
        <v>296</v>
      </c>
      <c r="B309" s="41"/>
      <c r="C309" s="42" t="s">
        <v>561</v>
      </c>
      <c r="D309" s="68" t="s">
        <v>1299</v>
      </c>
      <c r="E309" s="88" t="s">
        <v>1300</v>
      </c>
      <c r="F309" s="44">
        <v>743638</v>
      </c>
      <c r="G309" s="59" t="s">
        <v>50</v>
      </c>
      <c r="H309" s="45" t="s">
        <v>648</v>
      </c>
      <c r="I309" s="46">
        <v>61.8</v>
      </c>
      <c r="J309" s="46"/>
      <c r="K309" s="42">
        <v>1987</v>
      </c>
      <c r="L309" s="51">
        <v>39350</v>
      </c>
      <c r="M309" s="52" t="s">
        <v>1315</v>
      </c>
      <c r="N309" s="73" t="s">
        <v>2383</v>
      </c>
      <c r="O309" s="51">
        <v>40346</v>
      </c>
      <c r="P309" s="48" t="s">
        <v>1316</v>
      </c>
    </row>
    <row r="310" spans="1:16" ht="209.25" customHeight="1">
      <c r="A310" s="40">
        <f t="shared" si="4"/>
        <v>297</v>
      </c>
      <c r="B310" s="41"/>
      <c r="C310" s="42" t="s">
        <v>562</v>
      </c>
      <c r="D310" s="68" t="s">
        <v>1301</v>
      </c>
      <c r="E310" s="57" t="s">
        <v>1302</v>
      </c>
      <c r="F310" s="44">
        <v>514073</v>
      </c>
      <c r="G310" s="44">
        <v>132802.27</v>
      </c>
      <c r="H310" s="45" t="s">
        <v>648</v>
      </c>
      <c r="I310" s="92">
        <v>71.88</v>
      </c>
      <c r="J310" s="46"/>
      <c r="K310" s="42">
        <v>2001</v>
      </c>
      <c r="L310" s="51">
        <v>39506</v>
      </c>
      <c r="M310" s="48" t="s">
        <v>1317</v>
      </c>
      <c r="N310" s="73" t="s">
        <v>2384</v>
      </c>
      <c r="O310" s="51">
        <v>40261</v>
      </c>
      <c r="P310" s="48" t="s">
        <v>1318</v>
      </c>
    </row>
    <row r="311" spans="1:16" ht="154.5" customHeight="1">
      <c r="A311" s="40">
        <f t="shared" si="4"/>
        <v>298</v>
      </c>
      <c r="B311" s="41"/>
      <c r="C311" s="42" t="s">
        <v>563</v>
      </c>
      <c r="D311" s="66" t="s">
        <v>1303</v>
      </c>
      <c r="E311" s="88" t="s">
        <v>1304</v>
      </c>
      <c r="F311" s="44">
        <v>1467981.75</v>
      </c>
      <c r="G311" s="44">
        <v>885927.15</v>
      </c>
      <c r="H311" s="45" t="s">
        <v>648</v>
      </c>
      <c r="I311" s="46">
        <v>175.81</v>
      </c>
      <c r="J311" s="46"/>
      <c r="K311" s="42">
        <v>2008</v>
      </c>
      <c r="L311" s="51">
        <v>39790</v>
      </c>
      <c r="M311" s="48" t="s">
        <v>1319</v>
      </c>
      <c r="N311" s="73" t="s">
        <v>2409</v>
      </c>
      <c r="O311" s="51">
        <v>41073</v>
      </c>
      <c r="P311" s="48" t="s">
        <v>1320</v>
      </c>
    </row>
    <row r="312" spans="1:16" ht="57" customHeight="1">
      <c r="A312" s="40">
        <f t="shared" si="4"/>
        <v>299</v>
      </c>
      <c r="B312" s="41"/>
      <c r="C312" s="42" t="s">
        <v>564</v>
      </c>
      <c r="D312" s="68" t="s">
        <v>1305</v>
      </c>
      <c r="E312" s="71" t="s">
        <v>1306</v>
      </c>
      <c r="F312" s="44">
        <v>271666</v>
      </c>
      <c r="G312" s="59" t="s">
        <v>50</v>
      </c>
      <c r="H312" s="45" t="s">
        <v>648</v>
      </c>
      <c r="I312" s="46">
        <v>75.14</v>
      </c>
      <c r="J312" s="46"/>
      <c r="K312" s="42">
        <v>1998</v>
      </c>
      <c r="L312" s="51">
        <v>38315</v>
      </c>
      <c r="M312" s="48" t="s">
        <v>1321</v>
      </c>
      <c r="N312" s="48" t="s">
        <v>2385</v>
      </c>
      <c r="O312" s="51">
        <v>41180</v>
      </c>
      <c r="P312" s="48" t="s">
        <v>1322</v>
      </c>
    </row>
    <row r="313" spans="1:16" ht="153.75" customHeight="1">
      <c r="A313" s="40">
        <f t="shared" si="4"/>
        <v>300</v>
      </c>
      <c r="B313" s="41"/>
      <c r="C313" s="42" t="s">
        <v>565</v>
      </c>
      <c r="D313" s="68" t="s">
        <v>1307</v>
      </c>
      <c r="E313" s="83" t="s">
        <v>1308</v>
      </c>
      <c r="F313" s="44">
        <v>51601</v>
      </c>
      <c r="G313" s="44">
        <v>19240.94</v>
      </c>
      <c r="H313" s="45" t="s">
        <v>648</v>
      </c>
      <c r="I313" s="46">
        <v>42.7</v>
      </c>
      <c r="J313" s="46"/>
      <c r="K313" s="42">
        <v>2002</v>
      </c>
      <c r="L313" s="51">
        <v>39772</v>
      </c>
      <c r="M313" s="48" t="s">
        <v>1323</v>
      </c>
      <c r="N313" s="48" t="s">
        <v>2386</v>
      </c>
      <c r="O313" s="51">
        <v>40190</v>
      </c>
      <c r="P313" s="48" t="s">
        <v>1324</v>
      </c>
    </row>
    <row r="314" spans="1:16" ht="135.75" customHeight="1">
      <c r="A314" s="40">
        <f t="shared" si="4"/>
        <v>301</v>
      </c>
      <c r="B314" s="41"/>
      <c r="C314" s="42" t="s">
        <v>566</v>
      </c>
      <c r="D314" s="42" t="s">
        <v>567</v>
      </c>
      <c r="E314" s="49" t="s">
        <v>739</v>
      </c>
      <c r="F314" s="44">
        <v>626724.9</v>
      </c>
      <c r="G314" s="44">
        <v>393231.5</v>
      </c>
      <c r="H314" s="45" t="s">
        <v>648</v>
      </c>
      <c r="I314" s="46">
        <v>24</v>
      </c>
      <c r="J314" s="46"/>
      <c r="K314" s="42">
        <v>2009</v>
      </c>
      <c r="L314" s="35"/>
      <c r="M314" s="47"/>
      <c r="N314" s="48"/>
      <c r="O314" s="35"/>
      <c r="P314" s="47"/>
    </row>
    <row r="315" spans="1:16" ht="193.5" customHeight="1">
      <c r="A315" s="40">
        <f t="shared" si="4"/>
        <v>302</v>
      </c>
      <c r="B315" s="41"/>
      <c r="C315" s="42" t="s">
        <v>568</v>
      </c>
      <c r="D315" s="68" t="s">
        <v>1336</v>
      </c>
      <c r="E315" s="88" t="s">
        <v>1337</v>
      </c>
      <c r="F315" s="44">
        <v>2055362.85</v>
      </c>
      <c r="G315" s="44">
        <v>1079184.28</v>
      </c>
      <c r="H315" s="45" t="s">
        <v>648</v>
      </c>
      <c r="I315" s="46">
        <v>127.1</v>
      </c>
      <c r="J315" s="46"/>
      <c r="K315" s="42">
        <v>2003</v>
      </c>
      <c r="L315" s="51">
        <v>39979</v>
      </c>
      <c r="M315" s="48" t="s">
        <v>1326</v>
      </c>
      <c r="N315" s="73" t="s">
        <v>2407</v>
      </c>
      <c r="O315" s="51">
        <v>40900</v>
      </c>
      <c r="P315" s="48" t="s">
        <v>1327</v>
      </c>
    </row>
    <row r="316" spans="1:16" ht="135" customHeight="1">
      <c r="A316" s="40">
        <f t="shared" si="4"/>
        <v>303</v>
      </c>
      <c r="B316" s="41"/>
      <c r="C316" s="42" t="s">
        <v>569</v>
      </c>
      <c r="D316" s="66" t="s">
        <v>1338</v>
      </c>
      <c r="E316" s="88" t="s">
        <v>1339</v>
      </c>
      <c r="F316" s="44">
        <v>27411100.76</v>
      </c>
      <c r="G316" s="44">
        <v>17456014.86</v>
      </c>
      <c r="H316" s="45" t="s">
        <v>648</v>
      </c>
      <c r="I316" s="46">
        <v>572.5</v>
      </c>
      <c r="J316" s="46"/>
      <c r="K316" s="42">
        <v>2008</v>
      </c>
      <c r="L316" s="51">
        <v>39801</v>
      </c>
      <c r="M316" s="48" t="s">
        <v>1328</v>
      </c>
      <c r="N316" s="93" t="s">
        <v>2391</v>
      </c>
      <c r="O316" s="55" t="s">
        <v>1329</v>
      </c>
      <c r="P316" s="48" t="s">
        <v>1330</v>
      </c>
    </row>
    <row r="317" spans="1:16" ht="192" customHeight="1">
      <c r="A317" s="40">
        <f t="shared" si="4"/>
        <v>304</v>
      </c>
      <c r="B317" s="41"/>
      <c r="C317" s="42" t="s">
        <v>570</v>
      </c>
      <c r="D317" s="66" t="s">
        <v>1340</v>
      </c>
      <c r="E317" s="88" t="s">
        <v>1341</v>
      </c>
      <c r="F317" s="44">
        <v>846000</v>
      </c>
      <c r="G317" s="44">
        <v>504721.68</v>
      </c>
      <c r="H317" s="45" t="s">
        <v>648</v>
      </c>
      <c r="I317" s="46">
        <v>88.1</v>
      </c>
      <c r="J317" s="46"/>
      <c r="K317" s="42">
        <v>2006</v>
      </c>
      <c r="L317" s="51">
        <v>40141</v>
      </c>
      <c r="M317" s="48" t="s">
        <v>1331</v>
      </c>
      <c r="N317" s="48"/>
      <c r="O317" s="81"/>
      <c r="P317" s="48" t="s">
        <v>1163</v>
      </c>
    </row>
    <row r="318" spans="1:16" ht="135.75" customHeight="1">
      <c r="A318" s="40">
        <f t="shared" si="4"/>
        <v>305</v>
      </c>
      <c r="B318" s="41"/>
      <c r="C318" s="42" t="s">
        <v>571</v>
      </c>
      <c r="D318" s="68" t="s">
        <v>1342</v>
      </c>
      <c r="E318" s="88" t="s">
        <v>1343</v>
      </c>
      <c r="F318" s="44">
        <v>457428</v>
      </c>
      <c r="G318" s="44">
        <v>282354.62</v>
      </c>
      <c r="H318" s="45" t="s">
        <v>648</v>
      </c>
      <c r="I318" s="46">
        <v>46.24</v>
      </c>
      <c r="J318" s="46"/>
      <c r="K318" s="42">
        <v>2007</v>
      </c>
      <c r="L318" s="51">
        <v>40141</v>
      </c>
      <c r="M318" s="48" t="s">
        <v>1332</v>
      </c>
      <c r="N318" s="48"/>
      <c r="O318" s="81"/>
      <c r="P318" s="48"/>
    </row>
    <row r="319" spans="1:16" ht="229.5" customHeight="1">
      <c r="A319" s="40">
        <f t="shared" si="4"/>
        <v>306</v>
      </c>
      <c r="B319" s="41"/>
      <c r="C319" s="42" t="s">
        <v>572</v>
      </c>
      <c r="D319" s="82" t="s">
        <v>1344</v>
      </c>
      <c r="E319" s="77" t="s">
        <v>1325</v>
      </c>
      <c r="F319" s="44">
        <v>413611.16</v>
      </c>
      <c r="G319" s="44">
        <v>272912.1</v>
      </c>
      <c r="H319" s="45" t="s">
        <v>648</v>
      </c>
      <c r="I319" s="46">
        <v>57</v>
      </c>
      <c r="J319" s="46"/>
      <c r="K319" s="42">
        <v>2009</v>
      </c>
      <c r="L319" s="51">
        <v>42360</v>
      </c>
      <c r="M319" s="52" t="s">
        <v>1333</v>
      </c>
      <c r="N319" s="48"/>
      <c r="O319" s="81"/>
      <c r="P319" s="48" t="s">
        <v>1135</v>
      </c>
    </row>
    <row r="320" spans="1:16" ht="409.5" customHeight="1">
      <c r="A320" s="40">
        <f t="shared" si="4"/>
        <v>307</v>
      </c>
      <c r="B320" s="41"/>
      <c r="C320" s="42" t="s">
        <v>573</v>
      </c>
      <c r="D320" s="68" t="s">
        <v>1345</v>
      </c>
      <c r="E320" s="123" t="s">
        <v>1346</v>
      </c>
      <c r="F320" s="44">
        <v>1425947</v>
      </c>
      <c r="G320" s="59" t="s">
        <v>50</v>
      </c>
      <c r="H320" s="45" t="s">
        <v>648</v>
      </c>
      <c r="I320" s="46">
        <v>892</v>
      </c>
      <c r="J320" s="46"/>
      <c r="K320" s="42">
        <v>1998</v>
      </c>
      <c r="L320" s="51">
        <v>40239</v>
      </c>
      <c r="M320" s="48" t="s">
        <v>1334</v>
      </c>
      <c r="N320" s="48" t="s">
        <v>2410</v>
      </c>
      <c r="O320" s="51">
        <v>40717</v>
      </c>
      <c r="P320" s="48" t="s">
        <v>1335</v>
      </c>
    </row>
    <row r="321" spans="1:16" ht="78.75" customHeight="1">
      <c r="A321" s="40">
        <f t="shared" si="4"/>
        <v>308</v>
      </c>
      <c r="B321" s="41"/>
      <c r="C321" s="42" t="s">
        <v>574</v>
      </c>
      <c r="D321" s="42" t="s">
        <v>575</v>
      </c>
      <c r="E321" s="101" t="s">
        <v>850</v>
      </c>
      <c r="F321" s="44">
        <v>1289531</v>
      </c>
      <c r="G321" s="59" t="s">
        <v>50</v>
      </c>
      <c r="H321" s="45" t="s">
        <v>648</v>
      </c>
      <c r="I321" s="46">
        <v>184</v>
      </c>
      <c r="J321" s="46"/>
      <c r="K321" s="42">
        <v>1986</v>
      </c>
      <c r="L321" s="35"/>
      <c r="M321" s="47"/>
      <c r="N321" s="48"/>
      <c r="O321" s="35"/>
      <c r="P321" s="47"/>
    </row>
    <row r="322" spans="1:16" ht="155.25" customHeight="1">
      <c r="A322" s="40">
        <f t="shared" si="4"/>
        <v>309</v>
      </c>
      <c r="B322" s="41"/>
      <c r="C322" s="42" t="s">
        <v>576</v>
      </c>
      <c r="D322" s="66" t="s">
        <v>1347</v>
      </c>
      <c r="E322" s="71" t="s">
        <v>1351</v>
      </c>
      <c r="F322" s="44">
        <v>21917</v>
      </c>
      <c r="G322" s="59" t="s">
        <v>50</v>
      </c>
      <c r="H322" s="45" t="s">
        <v>648</v>
      </c>
      <c r="I322" s="46">
        <v>56.4</v>
      </c>
      <c r="J322" s="46"/>
      <c r="K322" s="42">
        <v>1992</v>
      </c>
      <c r="L322" s="51">
        <v>40275</v>
      </c>
      <c r="M322" s="48" t="s">
        <v>1355</v>
      </c>
      <c r="N322" s="53" t="s">
        <v>2392</v>
      </c>
      <c r="O322" s="51">
        <v>40298</v>
      </c>
      <c r="P322" s="48" t="s">
        <v>1356</v>
      </c>
    </row>
    <row r="323" spans="1:16" ht="229.5" customHeight="1">
      <c r="A323" s="40">
        <f t="shared" si="4"/>
        <v>310</v>
      </c>
      <c r="B323" s="41"/>
      <c r="C323" s="42" t="s">
        <v>577</v>
      </c>
      <c r="D323" s="66" t="s">
        <v>1348</v>
      </c>
      <c r="E323" s="69" t="s">
        <v>1352</v>
      </c>
      <c r="F323" s="44">
        <v>108328</v>
      </c>
      <c r="G323" s="44">
        <v>1083.53</v>
      </c>
      <c r="H323" s="45" t="s">
        <v>648</v>
      </c>
      <c r="I323" s="46">
        <v>112.1</v>
      </c>
      <c r="J323" s="46"/>
      <c r="K323" s="42">
        <v>1992</v>
      </c>
      <c r="L323" s="51">
        <v>40275</v>
      </c>
      <c r="M323" s="48" t="s">
        <v>1357</v>
      </c>
      <c r="N323" s="48" t="s">
        <v>2411</v>
      </c>
      <c r="O323" s="51">
        <v>40298</v>
      </c>
      <c r="P323" s="48" t="s">
        <v>1358</v>
      </c>
    </row>
    <row r="324" spans="1:16" ht="84.75" customHeight="1">
      <c r="A324" s="40">
        <f t="shared" si="4"/>
        <v>311</v>
      </c>
      <c r="B324" s="41"/>
      <c r="C324" s="42" t="s">
        <v>578</v>
      </c>
      <c r="D324" s="66" t="s">
        <v>1349</v>
      </c>
      <c r="E324" s="71" t="s">
        <v>1353</v>
      </c>
      <c r="F324" s="44">
        <v>230987</v>
      </c>
      <c r="G324" s="44">
        <v>4010.46</v>
      </c>
      <c r="H324" s="45" t="s">
        <v>648</v>
      </c>
      <c r="I324" s="46">
        <v>33.95</v>
      </c>
      <c r="J324" s="46"/>
      <c r="K324" s="42">
        <v>2002</v>
      </c>
      <c r="L324" s="51">
        <v>40312</v>
      </c>
      <c r="M324" s="48" t="s">
        <v>1359</v>
      </c>
      <c r="N324" s="48"/>
      <c r="O324" s="81"/>
      <c r="P324" s="48"/>
    </row>
    <row r="325" spans="1:16" ht="194.25" customHeight="1">
      <c r="A325" s="40">
        <f t="shared" si="4"/>
        <v>312</v>
      </c>
      <c r="B325" s="41"/>
      <c r="C325" s="42" t="s">
        <v>579</v>
      </c>
      <c r="D325" s="68" t="s">
        <v>1350</v>
      </c>
      <c r="E325" s="71" t="s">
        <v>1354</v>
      </c>
      <c r="F325" s="44">
        <v>31846882.21</v>
      </c>
      <c r="G325" s="44">
        <v>6900157.47</v>
      </c>
      <c r="H325" s="45" t="s">
        <v>648</v>
      </c>
      <c r="I325" s="46">
        <v>550.41</v>
      </c>
      <c r="J325" s="46"/>
      <c r="K325" s="42">
        <v>2008</v>
      </c>
      <c r="L325" s="51">
        <v>40316</v>
      </c>
      <c r="M325" s="48" t="s">
        <v>1360</v>
      </c>
      <c r="N325" s="48"/>
      <c r="O325" s="81"/>
      <c r="P325" s="48"/>
    </row>
    <row r="326" spans="1:16" ht="117" customHeight="1">
      <c r="A326" s="40">
        <f t="shared" si="4"/>
        <v>313</v>
      </c>
      <c r="B326" s="41"/>
      <c r="C326" s="42" t="s">
        <v>580</v>
      </c>
      <c r="D326" s="42" t="s">
        <v>581</v>
      </c>
      <c r="E326" s="49" t="s">
        <v>851</v>
      </c>
      <c r="F326" s="44">
        <v>467137.35</v>
      </c>
      <c r="G326" s="44">
        <v>353467.56</v>
      </c>
      <c r="H326" s="45" t="s">
        <v>648</v>
      </c>
      <c r="I326" s="46">
        <v>63.4</v>
      </c>
      <c r="J326" s="46"/>
      <c r="K326" s="42">
        <v>2010</v>
      </c>
      <c r="L326" s="35"/>
      <c r="M326" s="47"/>
      <c r="N326" s="48"/>
      <c r="O326" s="35"/>
      <c r="P326" s="47"/>
    </row>
    <row r="327" spans="1:16" ht="156.75" customHeight="1">
      <c r="A327" s="40">
        <f t="shared" si="4"/>
        <v>314</v>
      </c>
      <c r="B327" s="41"/>
      <c r="C327" s="42" t="s">
        <v>582</v>
      </c>
      <c r="D327" s="82" t="s">
        <v>1365</v>
      </c>
      <c r="E327" s="77" t="s">
        <v>1368</v>
      </c>
      <c r="F327" s="44">
        <v>298654</v>
      </c>
      <c r="G327" s="44">
        <v>205075.96</v>
      </c>
      <c r="H327" s="45" t="s">
        <v>648</v>
      </c>
      <c r="I327" s="46">
        <v>42.93</v>
      </c>
      <c r="J327" s="46"/>
      <c r="K327" s="42">
        <v>2008</v>
      </c>
      <c r="L327" s="51">
        <v>40644</v>
      </c>
      <c r="M327" s="52" t="s">
        <v>1361</v>
      </c>
      <c r="N327" s="48"/>
      <c r="O327" s="81"/>
      <c r="P327" s="48"/>
    </row>
    <row r="328" spans="1:16" ht="190.5" customHeight="1">
      <c r="A328" s="40">
        <f t="shared" si="4"/>
        <v>315</v>
      </c>
      <c r="B328" s="41"/>
      <c r="C328" s="42" t="s">
        <v>583</v>
      </c>
      <c r="D328" s="82" t="s">
        <v>1366</v>
      </c>
      <c r="E328" s="77" t="s">
        <v>1369</v>
      </c>
      <c r="F328" s="44">
        <v>1723644</v>
      </c>
      <c r="G328" s="44">
        <v>1332951.36</v>
      </c>
      <c r="H328" s="45" t="s">
        <v>648</v>
      </c>
      <c r="I328" s="46">
        <v>200.35</v>
      </c>
      <c r="J328" s="46"/>
      <c r="K328" s="42">
        <v>2011</v>
      </c>
      <c r="L328" s="51">
        <v>40653</v>
      </c>
      <c r="M328" s="52" t="s">
        <v>1362</v>
      </c>
      <c r="N328" s="73" t="s">
        <v>2430</v>
      </c>
      <c r="O328" s="51">
        <v>40673</v>
      </c>
      <c r="P328" s="48" t="s">
        <v>1363</v>
      </c>
    </row>
    <row r="329" spans="1:16" ht="232.5" customHeight="1">
      <c r="A329" s="40">
        <f t="shared" si="4"/>
        <v>316</v>
      </c>
      <c r="B329" s="41"/>
      <c r="C329" s="42" t="s">
        <v>584</v>
      </c>
      <c r="D329" s="102" t="s">
        <v>1367</v>
      </c>
      <c r="E329" s="71" t="s">
        <v>1370</v>
      </c>
      <c r="F329" s="44">
        <v>10281452.85</v>
      </c>
      <c r="G329" s="44">
        <v>8327976.78</v>
      </c>
      <c r="H329" s="45" t="s">
        <v>648</v>
      </c>
      <c r="I329" s="46">
        <v>433.68</v>
      </c>
      <c r="J329" s="46"/>
      <c r="K329" s="42">
        <v>2009</v>
      </c>
      <c r="L329" s="51">
        <v>40283</v>
      </c>
      <c r="M329" s="48" t="s">
        <v>1364</v>
      </c>
      <c r="N329" s="48"/>
      <c r="O329" s="81"/>
      <c r="P329" s="48"/>
    </row>
    <row r="330" spans="1:16" ht="157.5" customHeight="1">
      <c r="A330" s="40">
        <f t="shared" si="4"/>
        <v>317</v>
      </c>
      <c r="B330" s="41"/>
      <c r="C330" s="42" t="s">
        <v>585</v>
      </c>
      <c r="D330" s="42" t="s">
        <v>586</v>
      </c>
      <c r="E330" s="71" t="s">
        <v>852</v>
      </c>
      <c r="F330" s="44">
        <v>2883375.33</v>
      </c>
      <c r="G330" s="44">
        <v>2335534.08</v>
      </c>
      <c r="H330" s="45" t="s">
        <v>648</v>
      </c>
      <c r="I330" s="46">
        <v>133.8</v>
      </c>
      <c r="J330" s="46"/>
      <c r="K330" s="42" t="s">
        <v>672</v>
      </c>
      <c r="L330" s="35"/>
      <c r="M330" s="47"/>
      <c r="N330" s="48"/>
      <c r="O330" s="35"/>
      <c r="P330" s="47"/>
    </row>
    <row r="331" spans="1:16" ht="115.5" customHeight="1">
      <c r="A331" s="40">
        <f t="shared" si="4"/>
        <v>318</v>
      </c>
      <c r="B331" s="41"/>
      <c r="C331" s="42" t="s">
        <v>587</v>
      </c>
      <c r="D331" s="102" t="s">
        <v>1371</v>
      </c>
      <c r="E331" s="71" t="s">
        <v>1392</v>
      </c>
      <c r="F331" s="44">
        <v>720855.09</v>
      </c>
      <c r="G331" s="44">
        <v>583892.64</v>
      </c>
      <c r="H331" s="45" t="s">
        <v>648</v>
      </c>
      <c r="I331" s="46">
        <v>21.02</v>
      </c>
      <c r="J331" s="46"/>
      <c r="K331" s="42">
        <v>2009</v>
      </c>
      <c r="L331" s="98">
        <v>40249</v>
      </c>
      <c r="M331" s="65" t="s">
        <v>2448</v>
      </c>
      <c r="N331" s="48"/>
      <c r="O331" s="35"/>
      <c r="P331" s="47"/>
    </row>
    <row r="332" spans="1:16" ht="213" customHeight="1">
      <c r="A332" s="40">
        <f t="shared" si="4"/>
        <v>319</v>
      </c>
      <c r="B332" s="41"/>
      <c r="C332" s="42" t="s">
        <v>588</v>
      </c>
      <c r="D332" s="79" t="s">
        <v>1372</v>
      </c>
      <c r="E332" s="49" t="s">
        <v>1393</v>
      </c>
      <c r="F332" s="44">
        <v>582763</v>
      </c>
      <c r="G332" s="59" t="s">
        <v>50</v>
      </c>
      <c r="H332" s="45" t="s">
        <v>648</v>
      </c>
      <c r="I332" s="46">
        <v>301.65</v>
      </c>
      <c r="J332" s="46"/>
      <c r="K332" s="42">
        <v>1980</v>
      </c>
      <c r="L332" s="51">
        <v>41400</v>
      </c>
      <c r="M332" s="52" t="s">
        <v>1419</v>
      </c>
      <c r="N332" s="73" t="s">
        <v>2425</v>
      </c>
      <c r="O332" s="51">
        <v>41435</v>
      </c>
      <c r="P332" s="48" t="s">
        <v>1420</v>
      </c>
    </row>
    <row r="333" spans="1:16" ht="233.25" customHeight="1">
      <c r="A333" s="40">
        <f t="shared" si="4"/>
        <v>320</v>
      </c>
      <c r="B333" s="41"/>
      <c r="C333" s="42" t="s">
        <v>589</v>
      </c>
      <c r="D333" s="102" t="s">
        <v>1373</v>
      </c>
      <c r="E333" s="71" t="s">
        <v>1394</v>
      </c>
      <c r="F333" s="44">
        <v>9819081.98</v>
      </c>
      <c r="G333" s="44">
        <v>8428045.42</v>
      </c>
      <c r="H333" s="45" t="s">
        <v>648</v>
      </c>
      <c r="I333" s="46">
        <v>240</v>
      </c>
      <c r="J333" s="46"/>
      <c r="K333" s="42">
        <v>2012</v>
      </c>
      <c r="L333" s="51">
        <v>41614</v>
      </c>
      <c r="M333" s="48" t="s">
        <v>1421</v>
      </c>
      <c r="N333" s="53" t="s">
        <v>2424</v>
      </c>
      <c r="O333" s="54" t="s">
        <v>1422</v>
      </c>
      <c r="P333" s="48" t="s">
        <v>1423</v>
      </c>
    </row>
    <row r="334" spans="1:16" ht="102" customHeight="1">
      <c r="A334" s="40">
        <f t="shared" si="4"/>
        <v>321</v>
      </c>
      <c r="B334" s="41"/>
      <c r="C334" s="42" t="s">
        <v>590</v>
      </c>
      <c r="D334" s="102" t="s">
        <v>1374</v>
      </c>
      <c r="E334" s="71" t="s">
        <v>1395</v>
      </c>
      <c r="F334" s="44">
        <v>1599260.51</v>
      </c>
      <c r="G334" s="44">
        <v>1380274.49</v>
      </c>
      <c r="H334" s="45" t="s">
        <v>648</v>
      </c>
      <c r="I334" s="46">
        <v>101</v>
      </c>
      <c r="J334" s="46"/>
      <c r="K334" s="42">
        <v>2013</v>
      </c>
      <c r="L334" s="51">
        <v>41627</v>
      </c>
      <c r="M334" s="48" t="s">
        <v>1424</v>
      </c>
      <c r="N334" s="48"/>
      <c r="O334" s="81"/>
      <c r="P334" s="48"/>
    </row>
    <row r="335" spans="1:16" ht="78.75" customHeight="1">
      <c r="A335" s="40">
        <f t="shared" si="4"/>
        <v>322</v>
      </c>
      <c r="B335" s="41"/>
      <c r="C335" s="42" t="s">
        <v>591</v>
      </c>
      <c r="D335" s="66" t="s">
        <v>1375</v>
      </c>
      <c r="E335" s="71" t="s">
        <v>1396</v>
      </c>
      <c r="F335" s="44">
        <v>407852</v>
      </c>
      <c r="G335" s="59" t="s">
        <v>50</v>
      </c>
      <c r="H335" s="45" t="s">
        <v>648</v>
      </c>
      <c r="I335" s="46">
        <v>430</v>
      </c>
      <c r="J335" s="46"/>
      <c r="K335" s="42">
        <v>1989</v>
      </c>
      <c r="L335" s="51">
        <v>42076</v>
      </c>
      <c r="M335" s="48" t="s">
        <v>1425</v>
      </c>
      <c r="N335" s="84" t="s">
        <v>2293</v>
      </c>
      <c r="O335" s="51">
        <v>42157</v>
      </c>
      <c r="P335" s="48" t="s">
        <v>2292</v>
      </c>
    </row>
    <row r="336" spans="1:16" ht="60.75" customHeight="1">
      <c r="A336" s="40">
        <f aca="true" t="shared" si="5" ref="A336:A371">A335+1</f>
        <v>323</v>
      </c>
      <c r="B336" s="41"/>
      <c r="C336" s="42" t="s">
        <v>592</v>
      </c>
      <c r="D336" s="82" t="s">
        <v>1376</v>
      </c>
      <c r="E336" s="88" t="s">
        <v>1397</v>
      </c>
      <c r="F336" s="44">
        <v>1842720</v>
      </c>
      <c r="G336" s="44">
        <v>1720381.76</v>
      </c>
      <c r="H336" s="45" t="s">
        <v>648</v>
      </c>
      <c r="I336" s="46">
        <v>95</v>
      </c>
      <c r="J336" s="46"/>
      <c r="K336" s="42">
        <v>2012</v>
      </c>
      <c r="L336" s="61">
        <v>42115</v>
      </c>
      <c r="M336" s="62" t="s">
        <v>1426</v>
      </c>
      <c r="N336" s="103"/>
      <c r="O336" s="104"/>
      <c r="P336" s="103"/>
    </row>
    <row r="337" spans="1:16" ht="168.75">
      <c r="A337" s="40">
        <f t="shared" si="5"/>
        <v>324</v>
      </c>
      <c r="B337" s="41"/>
      <c r="C337" s="42" t="s">
        <v>593</v>
      </c>
      <c r="D337" s="105" t="s">
        <v>1377</v>
      </c>
      <c r="E337" s="106" t="s">
        <v>1398</v>
      </c>
      <c r="F337" s="44">
        <v>1873000</v>
      </c>
      <c r="G337" s="44">
        <v>1800362.82</v>
      </c>
      <c r="H337" s="45" t="s">
        <v>648</v>
      </c>
      <c r="I337" s="46">
        <v>65</v>
      </c>
      <c r="J337" s="46"/>
      <c r="K337" s="42">
        <v>1991</v>
      </c>
      <c r="L337" s="61">
        <v>42045</v>
      </c>
      <c r="M337" s="52" t="s">
        <v>1427</v>
      </c>
      <c r="N337" s="103"/>
      <c r="O337" s="104"/>
      <c r="P337" s="103"/>
    </row>
    <row r="338" spans="1:16" ht="119.25" customHeight="1">
      <c r="A338" s="40">
        <f t="shared" si="5"/>
        <v>325</v>
      </c>
      <c r="B338" s="41"/>
      <c r="C338" s="42" t="s">
        <v>594</v>
      </c>
      <c r="D338" s="105" t="s">
        <v>1378</v>
      </c>
      <c r="E338" s="107" t="s">
        <v>1399</v>
      </c>
      <c r="F338" s="44">
        <v>2081000</v>
      </c>
      <c r="G338" s="44">
        <v>2000296.44</v>
      </c>
      <c r="H338" s="45" t="s">
        <v>648</v>
      </c>
      <c r="I338" s="46">
        <v>69.5</v>
      </c>
      <c r="J338" s="46"/>
      <c r="K338" s="42">
        <v>2006</v>
      </c>
      <c r="L338" s="61">
        <v>42044</v>
      </c>
      <c r="M338" s="52" t="s">
        <v>1428</v>
      </c>
      <c r="N338" s="103"/>
      <c r="O338" s="104"/>
      <c r="P338" s="103"/>
    </row>
    <row r="339" spans="1:16" ht="119.25" customHeight="1">
      <c r="A339" s="40">
        <f t="shared" si="5"/>
        <v>326</v>
      </c>
      <c r="B339" s="41"/>
      <c r="C339" s="42" t="s">
        <v>595</v>
      </c>
      <c r="D339" s="105" t="s">
        <v>1379</v>
      </c>
      <c r="E339" s="107" t="s">
        <v>1400</v>
      </c>
      <c r="F339" s="44">
        <v>1401000</v>
      </c>
      <c r="G339" s="44">
        <v>1346667.54</v>
      </c>
      <c r="H339" s="45" t="s">
        <v>648</v>
      </c>
      <c r="I339" s="46">
        <v>138.7</v>
      </c>
      <c r="J339" s="46"/>
      <c r="K339" s="42">
        <v>1990</v>
      </c>
      <c r="L339" s="61">
        <v>42051</v>
      </c>
      <c r="M339" s="52" t="s">
        <v>1429</v>
      </c>
      <c r="N339" s="103"/>
      <c r="O339" s="104"/>
      <c r="P339" s="103"/>
    </row>
    <row r="340" spans="1:16" ht="79.5" customHeight="1">
      <c r="A340" s="40">
        <f t="shared" si="5"/>
        <v>327</v>
      </c>
      <c r="B340" s="41"/>
      <c r="C340" s="42" t="s">
        <v>596</v>
      </c>
      <c r="D340" s="105" t="s">
        <v>597</v>
      </c>
      <c r="E340" s="107" t="s">
        <v>1401</v>
      </c>
      <c r="F340" s="44">
        <v>22181000</v>
      </c>
      <c r="G340" s="44">
        <v>21320795.06</v>
      </c>
      <c r="H340" s="45" t="s">
        <v>648</v>
      </c>
      <c r="I340" s="46">
        <v>846.7</v>
      </c>
      <c r="J340" s="46"/>
      <c r="K340" s="42">
        <v>2003</v>
      </c>
      <c r="L340" s="61">
        <v>42040</v>
      </c>
      <c r="M340" s="52" t="s">
        <v>1430</v>
      </c>
      <c r="N340" s="103"/>
      <c r="O340" s="104"/>
      <c r="P340" s="103"/>
    </row>
    <row r="341" spans="1:16" ht="112.5">
      <c r="A341" s="40">
        <f t="shared" si="5"/>
        <v>328</v>
      </c>
      <c r="B341" s="41"/>
      <c r="C341" s="42" t="s">
        <v>598</v>
      </c>
      <c r="D341" s="105" t="s">
        <v>1380</v>
      </c>
      <c r="E341" s="107" t="s">
        <v>1402</v>
      </c>
      <c r="F341" s="44">
        <v>974000</v>
      </c>
      <c r="G341" s="44">
        <v>936227.16</v>
      </c>
      <c r="H341" s="45" t="s">
        <v>648</v>
      </c>
      <c r="I341" s="46">
        <v>96.4</v>
      </c>
      <c r="J341" s="46"/>
      <c r="K341" s="42">
        <v>1990</v>
      </c>
      <c r="L341" s="61">
        <v>42044</v>
      </c>
      <c r="M341" s="52" t="s">
        <v>1431</v>
      </c>
      <c r="N341" s="103"/>
      <c r="O341" s="104"/>
      <c r="P341" s="103"/>
    </row>
    <row r="342" spans="1:16" ht="138" customHeight="1">
      <c r="A342" s="40">
        <f t="shared" si="5"/>
        <v>329</v>
      </c>
      <c r="B342" s="41"/>
      <c r="C342" s="42" t="s">
        <v>599</v>
      </c>
      <c r="D342" s="108" t="s">
        <v>1381</v>
      </c>
      <c r="E342" s="109" t="s">
        <v>1403</v>
      </c>
      <c r="F342" s="44">
        <v>2108000</v>
      </c>
      <c r="G342" s="44">
        <v>2026249.24</v>
      </c>
      <c r="H342" s="45" t="s">
        <v>648</v>
      </c>
      <c r="I342" s="46">
        <v>106.3</v>
      </c>
      <c r="J342" s="46"/>
      <c r="K342" s="42">
        <v>1998</v>
      </c>
      <c r="L342" s="61">
        <v>42045</v>
      </c>
      <c r="M342" s="52" t="s">
        <v>1432</v>
      </c>
      <c r="N342" s="103"/>
      <c r="O342" s="104"/>
      <c r="P342" s="103"/>
    </row>
    <row r="343" spans="1:16" ht="99.75" customHeight="1">
      <c r="A343" s="40">
        <f t="shared" si="5"/>
        <v>330</v>
      </c>
      <c r="B343" s="41"/>
      <c r="C343" s="42" t="s">
        <v>600</v>
      </c>
      <c r="D343" s="105" t="s">
        <v>601</v>
      </c>
      <c r="E343" s="107" t="s">
        <v>1404</v>
      </c>
      <c r="F343" s="44">
        <v>190000</v>
      </c>
      <c r="G343" s="44">
        <v>182631.52</v>
      </c>
      <c r="H343" s="45" t="s">
        <v>648</v>
      </c>
      <c r="I343" s="46">
        <v>9.6</v>
      </c>
      <c r="J343" s="46"/>
      <c r="K343" s="42">
        <v>1998</v>
      </c>
      <c r="L343" s="61">
        <v>42037</v>
      </c>
      <c r="M343" s="52" t="s">
        <v>1433</v>
      </c>
      <c r="N343" s="103"/>
      <c r="O343" s="104"/>
      <c r="P343" s="103"/>
    </row>
    <row r="344" spans="1:16" ht="136.5" customHeight="1">
      <c r="A344" s="40">
        <f t="shared" si="5"/>
        <v>331</v>
      </c>
      <c r="B344" s="41"/>
      <c r="C344" s="42" t="s">
        <v>602</v>
      </c>
      <c r="D344" s="105" t="s">
        <v>1382</v>
      </c>
      <c r="E344" s="107" t="s">
        <v>1405</v>
      </c>
      <c r="F344" s="44">
        <v>1341000</v>
      </c>
      <c r="G344" s="44">
        <v>1288994.48</v>
      </c>
      <c r="H344" s="45" t="s">
        <v>648</v>
      </c>
      <c r="I344" s="46">
        <v>49.1</v>
      </c>
      <c r="J344" s="46"/>
      <c r="K344" s="42">
        <v>2004</v>
      </c>
      <c r="L344" s="61">
        <v>42039</v>
      </c>
      <c r="M344" s="52" t="s">
        <v>1434</v>
      </c>
      <c r="N344" s="103"/>
      <c r="O344" s="104"/>
      <c r="P344" s="103"/>
    </row>
    <row r="345" spans="1:16" ht="101.25" customHeight="1">
      <c r="A345" s="40">
        <f t="shared" si="5"/>
        <v>332</v>
      </c>
      <c r="B345" s="41"/>
      <c r="C345" s="42" t="s">
        <v>603</v>
      </c>
      <c r="D345" s="72" t="s">
        <v>604</v>
      </c>
      <c r="E345" s="107" t="s">
        <v>1406</v>
      </c>
      <c r="F345" s="44">
        <v>4480000</v>
      </c>
      <c r="G345" s="44">
        <v>4306260.42</v>
      </c>
      <c r="H345" s="45" t="s">
        <v>648</v>
      </c>
      <c r="I345" s="46">
        <v>164</v>
      </c>
      <c r="J345" s="46"/>
      <c r="K345" s="42">
        <v>2004</v>
      </c>
      <c r="L345" s="61">
        <v>42044</v>
      </c>
      <c r="M345" s="52" t="s">
        <v>1435</v>
      </c>
      <c r="N345" s="103"/>
      <c r="O345" s="104"/>
      <c r="P345" s="103"/>
    </row>
    <row r="346" spans="1:16" ht="119.25" customHeight="1">
      <c r="A346" s="40">
        <f t="shared" si="5"/>
        <v>333</v>
      </c>
      <c r="B346" s="41"/>
      <c r="C346" s="42" t="s">
        <v>605</v>
      </c>
      <c r="D346" s="72" t="s">
        <v>1383</v>
      </c>
      <c r="E346" s="107" t="s">
        <v>1407</v>
      </c>
      <c r="F346" s="44">
        <v>1643000</v>
      </c>
      <c r="G346" s="44">
        <v>1579282.5</v>
      </c>
      <c r="H346" s="45" t="s">
        <v>648</v>
      </c>
      <c r="I346" s="46">
        <v>57</v>
      </c>
      <c r="J346" s="46"/>
      <c r="K346" s="42">
        <v>2005</v>
      </c>
      <c r="L346" s="61">
        <v>42039</v>
      </c>
      <c r="M346" s="52" t="s">
        <v>1436</v>
      </c>
      <c r="N346" s="103"/>
      <c r="O346" s="104"/>
      <c r="P346" s="103"/>
    </row>
    <row r="347" spans="1:16" ht="192" customHeight="1">
      <c r="A347" s="40">
        <f t="shared" si="5"/>
        <v>334</v>
      </c>
      <c r="B347" s="41"/>
      <c r="C347" s="42" t="s">
        <v>606</v>
      </c>
      <c r="D347" s="72" t="s">
        <v>1384</v>
      </c>
      <c r="E347" s="107" t="s">
        <v>1408</v>
      </c>
      <c r="F347" s="44">
        <v>6164000</v>
      </c>
      <c r="G347" s="44">
        <v>5924952.94</v>
      </c>
      <c r="H347" s="45" t="s">
        <v>648</v>
      </c>
      <c r="I347" s="46">
        <v>610</v>
      </c>
      <c r="J347" s="46"/>
      <c r="K347" s="42">
        <v>1990</v>
      </c>
      <c r="L347" s="61">
        <v>42040</v>
      </c>
      <c r="M347" s="52" t="s">
        <v>1437</v>
      </c>
      <c r="N347" s="103"/>
      <c r="O347" s="104"/>
      <c r="P347" s="103"/>
    </row>
    <row r="348" spans="1:16" ht="137.25" customHeight="1">
      <c r="A348" s="40">
        <f t="shared" si="5"/>
        <v>335</v>
      </c>
      <c r="B348" s="41"/>
      <c r="C348" s="42" t="s">
        <v>607</v>
      </c>
      <c r="D348" s="72" t="s">
        <v>1385</v>
      </c>
      <c r="E348" s="107" t="s">
        <v>1409</v>
      </c>
      <c r="F348" s="44">
        <v>5090000</v>
      </c>
      <c r="G348" s="44">
        <v>4892603.92</v>
      </c>
      <c r="H348" s="45" t="s">
        <v>648</v>
      </c>
      <c r="I348" s="46">
        <v>340</v>
      </c>
      <c r="J348" s="46"/>
      <c r="K348" s="42">
        <v>1994</v>
      </c>
      <c r="L348" s="61">
        <v>42040</v>
      </c>
      <c r="M348" s="52" t="s">
        <v>1438</v>
      </c>
      <c r="N348" s="103"/>
      <c r="O348" s="104"/>
      <c r="P348" s="103"/>
    </row>
    <row r="349" spans="1:16" ht="64.5" customHeight="1">
      <c r="A349" s="40">
        <f t="shared" si="5"/>
        <v>336</v>
      </c>
      <c r="B349" s="41"/>
      <c r="C349" s="42" t="s">
        <v>608</v>
      </c>
      <c r="D349" s="72" t="s">
        <v>2291</v>
      </c>
      <c r="E349" s="107" t="s">
        <v>1410</v>
      </c>
      <c r="F349" s="44">
        <v>957000</v>
      </c>
      <c r="G349" s="44">
        <v>919886.42</v>
      </c>
      <c r="H349" s="45" t="s">
        <v>648</v>
      </c>
      <c r="I349" s="46">
        <v>40.6</v>
      </c>
      <c r="J349" s="46"/>
      <c r="K349" s="42">
        <v>2001</v>
      </c>
      <c r="L349" s="61">
        <v>42040</v>
      </c>
      <c r="M349" s="52" t="s">
        <v>1439</v>
      </c>
      <c r="N349" s="103"/>
      <c r="O349" s="104"/>
      <c r="P349" s="103"/>
    </row>
    <row r="350" spans="1:16" ht="78.75" customHeight="1">
      <c r="A350" s="40">
        <f t="shared" si="5"/>
        <v>337</v>
      </c>
      <c r="B350" s="41"/>
      <c r="C350" s="42" t="s">
        <v>609</v>
      </c>
      <c r="D350" s="72" t="s">
        <v>1386</v>
      </c>
      <c r="E350" s="107" t="s">
        <v>1411</v>
      </c>
      <c r="F350" s="44">
        <v>861000</v>
      </c>
      <c r="G350" s="44">
        <v>827609.44</v>
      </c>
      <c r="H350" s="45" t="s">
        <v>648</v>
      </c>
      <c r="I350" s="46">
        <v>62.2</v>
      </c>
      <c r="J350" s="46"/>
      <c r="K350" s="42">
        <v>1993</v>
      </c>
      <c r="L350" s="61">
        <v>42037</v>
      </c>
      <c r="M350" s="52" t="s">
        <v>1440</v>
      </c>
      <c r="N350" s="103"/>
      <c r="O350" s="104"/>
      <c r="P350" s="103"/>
    </row>
    <row r="351" spans="1:16" ht="97.5" customHeight="1">
      <c r="A351" s="40">
        <f t="shared" si="5"/>
        <v>338</v>
      </c>
      <c r="B351" s="41"/>
      <c r="C351" s="42" t="s">
        <v>610</v>
      </c>
      <c r="D351" s="72" t="s">
        <v>611</v>
      </c>
      <c r="E351" s="107" t="s">
        <v>1412</v>
      </c>
      <c r="F351" s="44">
        <v>1391000</v>
      </c>
      <c r="G351" s="44">
        <v>1337055.34</v>
      </c>
      <c r="H351" s="45" t="s">
        <v>648</v>
      </c>
      <c r="I351" s="46">
        <v>92.9</v>
      </c>
      <c r="J351" s="46"/>
      <c r="K351" s="42">
        <v>1994</v>
      </c>
      <c r="L351" s="61">
        <v>42047</v>
      </c>
      <c r="M351" s="52" t="s">
        <v>1441</v>
      </c>
      <c r="N351" s="103"/>
      <c r="O351" s="104"/>
      <c r="P351" s="103"/>
    </row>
    <row r="352" spans="1:16" ht="75">
      <c r="A352" s="40">
        <f t="shared" si="5"/>
        <v>339</v>
      </c>
      <c r="B352" s="41"/>
      <c r="C352" s="42" t="s">
        <v>612</v>
      </c>
      <c r="D352" s="72" t="s">
        <v>613</v>
      </c>
      <c r="E352" s="107" t="s">
        <v>1413</v>
      </c>
      <c r="F352" s="44">
        <v>1006000</v>
      </c>
      <c r="G352" s="44">
        <v>966986.2</v>
      </c>
      <c r="H352" s="45" t="s">
        <v>648</v>
      </c>
      <c r="I352" s="46">
        <v>34.9</v>
      </c>
      <c r="J352" s="46"/>
      <c r="K352" s="42">
        <v>2005</v>
      </c>
      <c r="L352" s="61">
        <v>42040</v>
      </c>
      <c r="M352" s="52" t="s">
        <v>1442</v>
      </c>
      <c r="N352" s="103"/>
      <c r="O352" s="104"/>
      <c r="P352" s="103"/>
    </row>
    <row r="353" spans="1:16" ht="99.75" customHeight="1">
      <c r="A353" s="40">
        <f t="shared" si="5"/>
        <v>340</v>
      </c>
      <c r="B353" s="41"/>
      <c r="C353" s="42" t="s">
        <v>614</v>
      </c>
      <c r="D353" s="72" t="s">
        <v>1387</v>
      </c>
      <c r="E353" s="107" t="s">
        <v>1414</v>
      </c>
      <c r="F353" s="44">
        <v>398000</v>
      </c>
      <c r="G353" s="44">
        <v>382565.14</v>
      </c>
      <c r="H353" s="45" t="s">
        <v>648</v>
      </c>
      <c r="I353" s="46">
        <v>13.8</v>
      </c>
      <c r="J353" s="46"/>
      <c r="K353" s="42">
        <v>2005</v>
      </c>
      <c r="L353" s="61">
        <v>42041</v>
      </c>
      <c r="M353" s="52" t="s">
        <v>1443</v>
      </c>
      <c r="N353" s="48"/>
      <c r="O353" s="104"/>
      <c r="P353" s="103"/>
    </row>
    <row r="354" spans="1:16" ht="119.25" customHeight="1">
      <c r="A354" s="40">
        <f t="shared" si="5"/>
        <v>341</v>
      </c>
      <c r="B354" s="41"/>
      <c r="C354" s="42" t="s">
        <v>615</v>
      </c>
      <c r="D354" s="79" t="s">
        <v>1388</v>
      </c>
      <c r="E354" s="77" t="s">
        <v>1415</v>
      </c>
      <c r="F354" s="44">
        <v>1204310</v>
      </c>
      <c r="G354" s="59" t="s">
        <v>50</v>
      </c>
      <c r="H354" s="45" t="s">
        <v>648</v>
      </c>
      <c r="I354" s="46">
        <v>1306</v>
      </c>
      <c r="J354" s="46"/>
      <c r="K354" s="42">
        <v>1972</v>
      </c>
      <c r="L354" s="51">
        <v>42205</v>
      </c>
      <c r="M354" s="110" t="s">
        <v>1444</v>
      </c>
      <c r="N354" s="111"/>
      <c r="O354" s="81"/>
      <c r="P354" s="48"/>
    </row>
    <row r="355" spans="1:16" ht="135" customHeight="1">
      <c r="A355" s="40">
        <f t="shared" si="5"/>
        <v>342</v>
      </c>
      <c r="B355" s="41"/>
      <c r="C355" s="42" t="s">
        <v>616</v>
      </c>
      <c r="D355" s="66" t="s">
        <v>1389</v>
      </c>
      <c r="E355" s="77" t="s">
        <v>1416</v>
      </c>
      <c r="F355" s="44">
        <v>1670861.22</v>
      </c>
      <c r="G355" s="44">
        <v>1587664.86</v>
      </c>
      <c r="H355" s="45" t="s">
        <v>648</v>
      </c>
      <c r="I355" s="46">
        <v>56</v>
      </c>
      <c r="J355" s="46"/>
      <c r="K355" s="42">
        <v>2014</v>
      </c>
      <c r="L355" s="51">
        <v>42291</v>
      </c>
      <c r="M355" s="52" t="s">
        <v>1445</v>
      </c>
      <c r="N355" s="84" t="s">
        <v>2294</v>
      </c>
      <c r="O355" s="51">
        <v>42339</v>
      </c>
      <c r="P355" s="48" t="s">
        <v>1446</v>
      </c>
    </row>
    <row r="356" spans="1:16" ht="135.75" customHeight="1">
      <c r="A356" s="40">
        <f t="shared" si="5"/>
        <v>343</v>
      </c>
      <c r="B356" s="41"/>
      <c r="C356" s="42" t="s">
        <v>617</v>
      </c>
      <c r="D356" s="66" t="s">
        <v>1390</v>
      </c>
      <c r="E356" s="77" t="s">
        <v>1417</v>
      </c>
      <c r="F356" s="44">
        <v>2028902.92</v>
      </c>
      <c r="G356" s="44">
        <v>1927878.76</v>
      </c>
      <c r="H356" s="45" t="s">
        <v>648</v>
      </c>
      <c r="I356" s="46">
        <v>68</v>
      </c>
      <c r="J356" s="46"/>
      <c r="K356" s="42">
        <v>2014</v>
      </c>
      <c r="L356" s="51">
        <v>42291</v>
      </c>
      <c r="M356" s="62" t="s">
        <v>1447</v>
      </c>
      <c r="N356" s="112" t="s">
        <v>2295</v>
      </c>
      <c r="O356" s="61">
        <v>42339</v>
      </c>
      <c r="P356" s="48" t="s">
        <v>1448</v>
      </c>
    </row>
    <row r="357" spans="1:16" ht="135" customHeight="1">
      <c r="A357" s="40">
        <f t="shared" si="5"/>
        <v>344</v>
      </c>
      <c r="B357" s="41"/>
      <c r="C357" s="42" t="s">
        <v>618</v>
      </c>
      <c r="D357" s="82" t="s">
        <v>1391</v>
      </c>
      <c r="E357" s="77" t="s">
        <v>1418</v>
      </c>
      <c r="F357" s="44">
        <v>2427619.68</v>
      </c>
      <c r="G357" s="44">
        <v>2326888.58</v>
      </c>
      <c r="H357" s="45" t="s">
        <v>648</v>
      </c>
      <c r="I357" s="46">
        <v>349</v>
      </c>
      <c r="J357" s="46"/>
      <c r="K357" s="113">
        <v>2015</v>
      </c>
      <c r="L357" s="51">
        <v>42251</v>
      </c>
      <c r="M357" s="52" t="s">
        <v>1449</v>
      </c>
      <c r="N357" s="114" t="s">
        <v>2298</v>
      </c>
      <c r="O357" s="51">
        <v>42458</v>
      </c>
      <c r="P357" s="52" t="s">
        <v>2297</v>
      </c>
    </row>
    <row r="358" spans="1:16" ht="100.5" customHeight="1">
      <c r="A358" s="40">
        <f t="shared" si="5"/>
        <v>345</v>
      </c>
      <c r="B358" s="41"/>
      <c r="C358" s="115" t="s">
        <v>2463</v>
      </c>
      <c r="D358" s="116" t="s">
        <v>2449</v>
      </c>
      <c r="E358" s="129" t="s">
        <v>2491</v>
      </c>
      <c r="F358" s="44">
        <v>11165.56</v>
      </c>
      <c r="G358" s="59" t="s">
        <v>50</v>
      </c>
      <c r="H358" s="45" t="s">
        <v>648</v>
      </c>
      <c r="I358" s="46">
        <v>28</v>
      </c>
      <c r="J358" s="46"/>
      <c r="K358" s="42">
        <v>2004</v>
      </c>
      <c r="L358" s="98">
        <v>42289</v>
      </c>
      <c r="M358" s="65" t="s">
        <v>2477</v>
      </c>
      <c r="N358" s="114"/>
      <c r="O358" s="51"/>
      <c r="P358" s="48"/>
    </row>
    <row r="359" spans="1:16" ht="97.5" customHeight="1">
      <c r="A359" s="40">
        <f t="shared" si="5"/>
        <v>346</v>
      </c>
      <c r="B359" s="41"/>
      <c r="C359" s="115" t="s">
        <v>2464</v>
      </c>
      <c r="D359" s="118" t="s">
        <v>2450</v>
      </c>
      <c r="E359" s="117" t="s">
        <v>2492</v>
      </c>
      <c r="F359" s="44">
        <v>14355.72</v>
      </c>
      <c r="G359" s="59" t="s">
        <v>50</v>
      </c>
      <c r="H359" s="45" t="s">
        <v>648</v>
      </c>
      <c r="I359" s="46">
        <v>36</v>
      </c>
      <c r="J359" s="46"/>
      <c r="K359" s="42">
        <v>2006</v>
      </c>
      <c r="L359" s="98">
        <v>42296</v>
      </c>
      <c r="M359" s="65" t="s">
        <v>2478</v>
      </c>
      <c r="N359" s="114"/>
      <c r="O359" s="51"/>
      <c r="P359" s="48"/>
    </row>
    <row r="360" spans="1:16" ht="75">
      <c r="A360" s="40">
        <f t="shared" si="5"/>
        <v>347</v>
      </c>
      <c r="B360" s="41"/>
      <c r="C360" s="115" t="s">
        <v>2465</v>
      </c>
      <c r="D360" s="118" t="s">
        <v>2451</v>
      </c>
      <c r="E360" s="129" t="s">
        <v>2493</v>
      </c>
      <c r="F360" s="44">
        <v>60480.95</v>
      </c>
      <c r="G360" s="44">
        <v>60480.94</v>
      </c>
      <c r="H360" s="45" t="s">
        <v>648</v>
      </c>
      <c r="I360" s="46">
        <v>29</v>
      </c>
      <c r="J360" s="46"/>
      <c r="K360" s="42">
        <v>1974</v>
      </c>
      <c r="L360" s="98">
        <v>42292</v>
      </c>
      <c r="M360" s="65" t="s">
        <v>2479</v>
      </c>
      <c r="N360" s="114"/>
      <c r="O360" s="51"/>
      <c r="P360" s="48"/>
    </row>
    <row r="361" spans="1:16" ht="97.5" customHeight="1">
      <c r="A361" s="40">
        <f t="shared" si="5"/>
        <v>348</v>
      </c>
      <c r="B361" s="41"/>
      <c r="C361" s="115" t="s">
        <v>2466</v>
      </c>
      <c r="D361" s="118" t="s">
        <v>2452</v>
      </c>
      <c r="E361" s="129" t="s">
        <v>2494</v>
      </c>
      <c r="F361" s="44">
        <v>1208351.56</v>
      </c>
      <c r="G361" s="44">
        <v>1208351.55</v>
      </c>
      <c r="H361" s="45" t="s">
        <v>648</v>
      </c>
      <c r="I361" s="46">
        <v>298</v>
      </c>
      <c r="J361" s="46"/>
      <c r="K361" s="42">
        <v>2006</v>
      </c>
      <c r="L361" s="98">
        <v>42158</v>
      </c>
      <c r="M361" s="65" t="s">
        <v>2480</v>
      </c>
      <c r="N361" s="114"/>
      <c r="O361" s="51"/>
      <c r="P361" s="48"/>
    </row>
    <row r="362" spans="1:16" ht="75">
      <c r="A362" s="40">
        <f t="shared" si="5"/>
        <v>349</v>
      </c>
      <c r="B362" s="41"/>
      <c r="C362" s="115" t="s">
        <v>2467</v>
      </c>
      <c r="D362" s="118" t="s">
        <v>2453</v>
      </c>
      <c r="E362" s="129" t="s">
        <v>2495</v>
      </c>
      <c r="F362" s="44">
        <v>338795.812</v>
      </c>
      <c r="G362" s="44">
        <v>338795.81</v>
      </c>
      <c r="H362" s="45" t="s">
        <v>648</v>
      </c>
      <c r="I362" s="46">
        <v>66</v>
      </c>
      <c r="J362" s="46"/>
      <c r="K362" s="42">
        <v>1994</v>
      </c>
      <c r="L362" s="98">
        <v>42233</v>
      </c>
      <c r="M362" s="65" t="s">
        <v>2481</v>
      </c>
      <c r="N362" s="114"/>
      <c r="O362" s="51"/>
      <c r="P362" s="48"/>
    </row>
    <row r="363" spans="1:16" ht="192" customHeight="1">
      <c r="A363" s="40">
        <f t="shared" si="5"/>
        <v>350</v>
      </c>
      <c r="B363" s="41"/>
      <c r="C363" s="115" t="s">
        <v>2468</v>
      </c>
      <c r="D363" s="118" t="s">
        <v>2454</v>
      </c>
      <c r="E363" s="129" t="s">
        <v>2496</v>
      </c>
      <c r="F363" s="44">
        <v>102790.99</v>
      </c>
      <c r="G363" s="44">
        <v>102790.98</v>
      </c>
      <c r="H363" s="45" t="s">
        <v>648</v>
      </c>
      <c r="I363" s="46">
        <v>72.9</v>
      </c>
      <c r="J363" s="46"/>
      <c r="K363" s="42">
        <v>2004</v>
      </c>
      <c r="L363" s="98">
        <v>42150</v>
      </c>
      <c r="M363" s="65" t="s">
        <v>2482</v>
      </c>
      <c r="N363" s="114"/>
      <c r="O363" s="51"/>
      <c r="P363" s="48"/>
    </row>
    <row r="364" spans="1:16" ht="81.75" customHeight="1">
      <c r="A364" s="40">
        <f t="shared" si="5"/>
        <v>351</v>
      </c>
      <c r="B364" s="41"/>
      <c r="C364" s="115" t="s">
        <v>2469</v>
      </c>
      <c r="D364" s="118" t="s">
        <v>2455</v>
      </c>
      <c r="E364" s="129" t="s">
        <v>2497</v>
      </c>
      <c r="F364" s="44">
        <v>15153.26</v>
      </c>
      <c r="G364" s="59" t="s">
        <v>50</v>
      </c>
      <c r="H364" s="45" t="s">
        <v>648</v>
      </c>
      <c r="I364" s="46">
        <v>38</v>
      </c>
      <c r="J364" s="46"/>
      <c r="K364" s="42">
        <v>2004</v>
      </c>
      <c r="L364" s="98">
        <v>42158</v>
      </c>
      <c r="M364" s="65" t="s">
        <v>2483</v>
      </c>
      <c r="N364" s="114"/>
      <c r="O364" s="51"/>
      <c r="P364" s="48"/>
    </row>
    <row r="365" spans="1:16" ht="81.75" customHeight="1">
      <c r="A365" s="40">
        <f t="shared" si="5"/>
        <v>352</v>
      </c>
      <c r="B365" s="41"/>
      <c r="C365" s="115" t="s">
        <v>2470</v>
      </c>
      <c r="D365" s="118" t="s">
        <v>2456</v>
      </c>
      <c r="E365" s="129" t="s">
        <v>2498</v>
      </c>
      <c r="F365" s="44">
        <v>31309.52</v>
      </c>
      <c r="G365" s="59" t="s">
        <v>50</v>
      </c>
      <c r="H365" s="45" t="s">
        <v>648</v>
      </c>
      <c r="I365" s="46">
        <v>94</v>
      </c>
      <c r="J365" s="46"/>
      <c r="K365" s="42">
        <v>1993</v>
      </c>
      <c r="L365" s="98">
        <v>42158</v>
      </c>
      <c r="M365" s="65" t="s">
        <v>2484</v>
      </c>
      <c r="N365" s="114"/>
      <c r="O365" s="51"/>
      <c r="P365" s="48"/>
    </row>
    <row r="366" spans="1:16" ht="81" customHeight="1">
      <c r="A366" s="40">
        <f t="shared" si="5"/>
        <v>353</v>
      </c>
      <c r="B366" s="41"/>
      <c r="C366" s="115" t="s">
        <v>2471</v>
      </c>
      <c r="D366" s="118" t="s">
        <v>2457</v>
      </c>
      <c r="E366" s="129" t="s">
        <v>2499</v>
      </c>
      <c r="F366" s="44">
        <v>206173.96</v>
      </c>
      <c r="G366" s="44">
        <v>206173.95</v>
      </c>
      <c r="H366" s="45" t="s">
        <v>648</v>
      </c>
      <c r="I366" s="46">
        <v>47</v>
      </c>
      <c r="J366" s="46"/>
      <c r="K366" s="42">
        <v>2000</v>
      </c>
      <c r="L366" s="98">
        <v>42159</v>
      </c>
      <c r="M366" s="65" t="s">
        <v>2485</v>
      </c>
      <c r="N366" s="114"/>
      <c r="O366" s="51"/>
      <c r="P366" s="48"/>
    </row>
    <row r="367" spans="1:16" ht="64.5" customHeight="1">
      <c r="A367" s="40">
        <f t="shared" si="5"/>
        <v>354</v>
      </c>
      <c r="B367" s="41"/>
      <c r="C367" s="115" t="s">
        <v>2472</v>
      </c>
      <c r="D367" s="118" t="s">
        <v>2458</v>
      </c>
      <c r="E367" s="129" t="s">
        <v>2500</v>
      </c>
      <c r="F367" s="44">
        <v>251389.2</v>
      </c>
      <c r="G367" s="44">
        <v>251389.19</v>
      </c>
      <c r="H367" s="45" t="s">
        <v>648</v>
      </c>
      <c r="I367" s="46">
        <v>51</v>
      </c>
      <c r="J367" s="46"/>
      <c r="K367" s="42">
        <v>1998</v>
      </c>
      <c r="L367" s="98">
        <v>42150</v>
      </c>
      <c r="M367" s="65" t="s">
        <v>2486</v>
      </c>
      <c r="N367" s="114"/>
      <c r="O367" s="51"/>
      <c r="P367" s="48"/>
    </row>
    <row r="368" spans="1:16" ht="81" customHeight="1">
      <c r="A368" s="40">
        <f t="shared" si="5"/>
        <v>355</v>
      </c>
      <c r="B368" s="41"/>
      <c r="C368" s="115" t="s">
        <v>2473</v>
      </c>
      <c r="D368" s="118" t="s">
        <v>2459</v>
      </c>
      <c r="E368" s="129" t="s">
        <v>2501</v>
      </c>
      <c r="F368" s="44">
        <v>253490.9</v>
      </c>
      <c r="G368" s="44">
        <v>253490.89</v>
      </c>
      <c r="H368" s="45" t="s">
        <v>648</v>
      </c>
      <c r="I368" s="46">
        <v>85.9</v>
      </c>
      <c r="J368" s="46"/>
      <c r="K368" s="42">
        <v>1995</v>
      </c>
      <c r="L368" s="98">
        <v>42150</v>
      </c>
      <c r="M368" s="65" t="s">
        <v>2487</v>
      </c>
      <c r="N368" s="114"/>
      <c r="O368" s="51"/>
      <c r="P368" s="48"/>
    </row>
    <row r="369" spans="1:16" ht="112.5">
      <c r="A369" s="40">
        <f t="shared" si="5"/>
        <v>356</v>
      </c>
      <c r="B369" s="41"/>
      <c r="C369" s="115" t="s">
        <v>2474</v>
      </c>
      <c r="D369" s="118" t="s">
        <v>2460</v>
      </c>
      <c r="E369" s="117" t="s">
        <v>2502</v>
      </c>
      <c r="F369" s="44">
        <v>505358.85</v>
      </c>
      <c r="G369" s="44">
        <v>505358.84</v>
      </c>
      <c r="H369" s="45" t="s">
        <v>648</v>
      </c>
      <c r="I369" s="46">
        <v>129.4</v>
      </c>
      <c r="J369" s="46"/>
      <c r="K369" s="42">
        <v>1993</v>
      </c>
      <c r="L369" s="98">
        <v>42149</v>
      </c>
      <c r="M369" s="65" t="s">
        <v>2488</v>
      </c>
      <c r="N369" s="114"/>
      <c r="O369" s="51"/>
      <c r="P369" s="48"/>
    </row>
    <row r="370" spans="1:16" ht="99.75" customHeight="1">
      <c r="A370" s="40">
        <f t="shared" si="5"/>
        <v>357</v>
      </c>
      <c r="B370" s="41"/>
      <c r="C370" s="115" t="s">
        <v>2475</v>
      </c>
      <c r="D370" s="118" t="s">
        <v>2461</v>
      </c>
      <c r="E370" s="129" t="s">
        <v>2503</v>
      </c>
      <c r="F370" s="44">
        <v>666625.07</v>
      </c>
      <c r="G370" s="44">
        <v>666625.06</v>
      </c>
      <c r="H370" s="45" t="s">
        <v>648</v>
      </c>
      <c r="I370" s="46">
        <v>53</v>
      </c>
      <c r="J370" s="46"/>
      <c r="K370" s="42">
        <v>2005</v>
      </c>
      <c r="L370" s="98">
        <v>42158</v>
      </c>
      <c r="M370" s="65" t="s">
        <v>2489</v>
      </c>
      <c r="N370" s="114"/>
      <c r="O370" s="51"/>
      <c r="P370" s="48"/>
    </row>
    <row r="371" spans="1:16" ht="116.25" customHeight="1">
      <c r="A371" s="40">
        <f t="shared" si="5"/>
        <v>358</v>
      </c>
      <c r="B371" s="41"/>
      <c r="C371" s="115" t="s">
        <v>2476</v>
      </c>
      <c r="D371" s="118" t="s">
        <v>2462</v>
      </c>
      <c r="E371" s="117" t="s">
        <v>2504</v>
      </c>
      <c r="F371" s="44">
        <v>676921.74</v>
      </c>
      <c r="G371" s="44">
        <v>676921.73</v>
      </c>
      <c r="H371" s="45" t="s">
        <v>648</v>
      </c>
      <c r="I371" s="46">
        <v>209</v>
      </c>
      <c r="J371" s="46"/>
      <c r="K371" s="113">
        <v>1994</v>
      </c>
      <c r="L371" s="98">
        <v>42159</v>
      </c>
      <c r="M371" s="65" t="s">
        <v>2490</v>
      </c>
      <c r="N371" s="114"/>
      <c r="O371" s="51"/>
      <c r="P371" s="52"/>
    </row>
    <row r="372" spans="1:16" s="4" customFormat="1" ht="29.25" customHeight="1">
      <c r="A372" s="184" t="s">
        <v>16</v>
      </c>
      <c r="B372" s="184"/>
      <c r="C372" s="184"/>
      <c r="D372" s="184"/>
      <c r="E372" s="184"/>
      <c r="F372" s="119">
        <f>SUM(F14:F371)</f>
        <v>766820610.0120002</v>
      </c>
      <c r="G372" s="119">
        <f>SUM(G14:G371)</f>
        <v>364977442.28999996</v>
      </c>
      <c r="H372" s="120"/>
      <c r="I372" s="120"/>
      <c r="J372" s="120"/>
      <c r="K372" s="120"/>
      <c r="L372" s="121"/>
      <c r="M372" s="121"/>
      <c r="N372" s="122"/>
      <c r="O372" s="121"/>
      <c r="P372" s="121"/>
    </row>
    <row r="373" spans="1:16" ht="19.5" hidden="1">
      <c r="A373" s="28"/>
      <c r="B373" s="28"/>
      <c r="C373" s="29"/>
      <c r="D373" s="29"/>
      <c r="E373" s="29"/>
      <c r="F373" s="30"/>
      <c r="G373" s="31"/>
      <c r="H373" s="29"/>
      <c r="I373" s="32">
        <f>SUM(I14:I372)</f>
        <v>103240.403</v>
      </c>
      <c r="J373" s="29"/>
      <c r="K373" s="29"/>
      <c r="L373" s="33"/>
      <c r="M373" s="33"/>
      <c r="N373" s="34"/>
      <c r="O373" s="33"/>
      <c r="P373" s="33"/>
    </row>
    <row r="374" spans="1:16" ht="19.5">
      <c r="A374" s="28"/>
      <c r="B374" s="28"/>
      <c r="C374" s="29"/>
      <c r="D374" s="29"/>
      <c r="E374" s="29"/>
      <c r="F374" s="30"/>
      <c r="G374" s="31"/>
      <c r="H374" s="29"/>
      <c r="I374" s="29"/>
      <c r="J374" s="29"/>
      <c r="K374" s="29"/>
      <c r="L374" s="33"/>
      <c r="M374" s="33"/>
      <c r="N374" s="34"/>
      <c r="O374" s="33"/>
      <c r="P374" s="33"/>
    </row>
  </sheetData>
  <sheetProtection/>
  <autoFilter ref="A13:Y371"/>
  <mergeCells count="16">
    <mergeCell ref="F11:F12"/>
    <mergeCell ref="G11:G12"/>
    <mergeCell ref="H11:H12"/>
    <mergeCell ref="I11:I12"/>
    <mergeCell ref="J11:J12"/>
    <mergeCell ref="N11:P11"/>
    <mergeCell ref="A372:E372"/>
    <mergeCell ref="L11:M11"/>
    <mergeCell ref="A8:P8"/>
    <mergeCell ref="A9:P9"/>
    <mergeCell ref="K11:K12"/>
    <mergeCell ref="A11:A12"/>
    <mergeCell ref="B11:B12"/>
    <mergeCell ref="C11:C12"/>
    <mergeCell ref="D11:D12"/>
    <mergeCell ref="E11:E12"/>
  </mergeCells>
  <printOptions/>
  <pageMargins left="0.2362204724409449" right="0.15748031496062992" top="0.5511811023622047" bottom="0.5511811023622047" header="0.31496062992125984" footer="0.31496062992125984"/>
  <pageSetup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8"/>
  <sheetViews>
    <sheetView tabSelected="1" zoomScale="83" zoomScaleNormal="83" zoomScalePageLayoutView="0" workbookViewId="0" topLeftCell="A1">
      <selection activeCell="D15" sqref="D15"/>
    </sheetView>
  </sheetViews>
  <sheetFormatPr defaultColWidth="9.140625" defaultRowHeight="15"/>
  <cols>
    <col min="1" max="1" width="8.00390625" style="16" customWidth="1"/>
    <col min="2" max="2" width="13.28125" style="16" hidden="1" customWidth="1"/>
    <col min="3" max="3" width="22.8515625" style="14" customWidth="1"/>
    <col min="4" max="4" width="51.8515625" style="14" customWidth="1"/>
    <col min="5" max="5" width="13.421875" style="14" customWidth="1"/>
    <col min="6" max="6" width="21.57421875" style="14" customWidth="1"/>
    <col min="7" max="7" width="25.57421875" style="2" customWidth="1"/>
    <col min="8" max="8" width="26.421875" style="2" customWidth="1"/>
    <col min="9" max="16384" width="9.140625" style="14" customWidth="1"/>
  </cols>
  <sheetData>
    <row r="1" spans="1:16" s="1" customFormat="1" ht="19.5" customHeight="1">
      <c r="A1" s="5"/>
      <c r="F1" s="27" t="s">
        <v>20</v>
      </c>
      <c r="H1" s="6"/>
      <c r="J1" s="9"/>
      <c r="K1" s="9"/>
      <c r="M1" s="10"/>
      <c r="N1" s="20"/>
      <c r="O1" s="10"/>
      <c r="P1" s="10"/>
    </row>
    <row r="2" spans="1:16" s="1" customFormat="1" ht="19.5" customHeight="1">
      <c r="A2" s="5"/>
      <c r="F2" s="27" t="s">
        <v>2507</v>
      </c>
      <c r="H2" s="6"/>
      <c r="J2" s="9"/>
      <c r="K2" s="9"/>
      <c r="M2" s="9"/>
      <c r="N2" s="21"/>
      <c r="O2" s="9"/>
      <c r="P2" s="9"/>
    </row>
    <row r="3" spans="1:16" s="1" customFormat="1" ht="19.5" customHeight="1">
      <c r="A3" s="5"/>
      <c r="F3" s="27" t="s">
        <v>2508</v>
      </c>
      <c r="H3" s="6"/>
      <c r="J3" s="9"/>
      <c r="K3" s="9"/>
      <c r="M3" s="9"/>
      <c r="N3" s="21"/>
      <c r="O3" s="9"/>
      <c r="P3" s="9"/>
    </row>
    <row r="4" spans="1:16" s="1" customFormat="1" ht="19.5" customHeight="1">
      <c r="A4" s="5"/>
      <c r="F4" s="27" t="s">
        <v>2509</v>
      </c>
      <c r="H4" s="6"/>
      <c r="J4" s="9"/>
      <c r="K4" s="9"/>
      <c r="M4" s="9"/>
      <c r="N4" s="21"/>
      <c r="O4" s="9"/>
      <c r="P4" s="9"/>
    </row>
    <row r="5" spans="1:16" s="1" customFormat="1" ht="19.5" customHeight="1">
      <c r="A5" s="5"/>
      <c r="F5" s="27" t="s">
        <v>2516</v>
      </c>
      <c r="H5" s="6"/>
      <c r="J5" s="9"/>
      <c r="K5" s="9"/>
      <c r="L5" s="9"/>
      <c r="M5" s="9"/>
      <c r="N5" s="21"/>
      <c r="O5" s="9"/>
      <c r="P5" s="9"/>
    </row>
    <row r="6" spans="1:8" ht="59.25" customHeight="1">
      <c r="A6" s="17"/>
      <c r="B6" s="5"/>
      <c r="C6" s="1"/>
      <c r="D6" s="1"/>
      <c r="E6" s="1"/>
      <c r="F6" s="27" t="s">
        <v>2511</v>
      </c>
      <c r="G6" s="27"/>
      <c r="H6" s="27"/>
    </row>
    <row r="7" spans="1:8" ht="28.5" customHeight="1">
      <c r="A7" s="17"/>
      <c r="B7" s="5"/>
      <c r="C7" s="1"/>
      <c r="D7" s="1"/>
      <c r="E7" s="1"/>
      <c r="F7" s="27"/>
      <c r="G7" s="27"/>
      <c r="H7" s="27" t="s">
        <v>2521</v>
      </c>
    </row>
    <row r="8" spans="1:8" ht="20.25">
      <c r="A8" s="179" t="s">
        <v>21</v>
      </c>
      <c r="B8" s="179"/>
      <c r="C8" s="179"/>
      <c r="D8" s="179"/>
      <c r="E8" s="179"/>
      <c r="F8" s="179"/>
      <c r="G8" s="179"/>
      <c r="H8" s="179"/>
    </row>
    <row r="9" spans="1:8" ht="20.25">
      <c r="A9" s="179" t="s">
        <v>2515</v>
      </c>
      <c r="B9" s="179"/>
      <c r="C9" s="179"/>
      <c r="D9" s="179"/>
      <c r="E9" s="179"/>
      <c r="F9" s="179"/>
      <c r="G9" s="179"/>
      <c r="H9" s="179"/>
    </row>
    <row r="10" spans="1:8" ht="20.25">
      <c r="A10" s="130"/>
      <c r="B10" s="130"/>
      <c r="C10" s="131"/>
      <c r="D10" s="131"/>
      <c r="E10" s="131"/>
      <c r="F10" s="131"/>
      <c r="G10" s="131"/>
      <c r="H10" s="131"/>
    </row>
    <row r="11" spans="1:8" ht="3" customHeight="1">
      <c r="A11" s="130"/>
      <c r="B11" s="130"/>
      <c r="C11" s="131"/>
      <c r="D11" s="131"/>
      <c r="E11" s="131"/>
      <c r="F11" s="131"/>
      <c r="G11" s="131"/>
      <c r="H11" s="131"/>
    </row>
    <row r="12" spans="1:8" ht="66.75" customHeight="1">
      <c r="A12" s="132" t="s">
        <v>4</v>
      </c>
      <c r="B12" s="132" t="s">
        <v>5</v>
      </c>
      <c r="C12" s="132" t="s">
        <v>6</v>
      </c>
      <c r="D12" s="132" t="s">
        <v>7</v>
      </c>
      <c r="E12" s="132" t="s">
        <v>9</v>
      </c>
      <c r="F12" s="133" t="s">
        <v>8</v>
      </c>
      <c r="G12" s="133" t="s">
        <v>2506</v>
      </c>
      <c r="H12" s="132" t="s">
        <v>12</v>
      </c>
    </row>
    <row r="13" spans="1:8" ht="20.25">
      <c r="A13" s="132"/>
      <c r="B13" s="132"/>
      <c r="C13" s="132"/>
      <c r="D13" s="132"/>
      <c r="E13" s="132"/>
      <c r="F13" s="133"/>
      <c r="G13" s="133"/>
      <c r="H13" s="132"/>
    </row>
    <row r="14" spans="1:8" ht="46.5" customHeight="1">
      <c r="A14" s="132">
        <v>1</v>
      </c>
      <c r="B14" s="134"/>
      <c r="C14" s="135" t="s">
        <v>1526</v>
      </c>
      <c r="D14" s="135" t="s">
        <v>1527</v>
      </c>
      <c r="E14" s="135">
        <v>2006</v>
      </c>
      <c r="F14" s="136">
        <v>257993</v>
      </c>
      <c r="G14" s="137" t="s">
        <v>50</v>
      </c>
      <c r="H14" s="138" t="s">
        <v>2270</v>
      </c>
    </row>
    <row r="15" spans="1:8" ht="60.75" customHeight="1">
      <c r="A15" s="132">
        <f>A14+1</f>
        <v>2</v>
      </c>
      <c r="B15" s="134"/>
      <c r="C15" s="135" t="s">
        <v>1528</v>
      </c>
      <c r="D15" s="135" t="s">
        <v>1529</v>
      </c>
      <c r="E15" s="135">
        <v>2005</v>
      </c>
      <c r="F15" s="136">
        <v>795188.83</v>
      </c>
      <c r="G15" s="137" t="s">
        <v>50</v>
      </c>
      <c r="H15" s="138" t="s">
        <v>2271</v>
      </c>
    </row>
    <row r="16" spans="1:8" ht="66" customHeight="1">
      <c r="A16" s="132">
        <f aca="true" t="shared" si="0" ref="A16:A79">A15+1</f>
        <v>3</v>
      </c>
      <c r="B16" s="134"/>
      <c r="C16" s="135" t="s">
        <v>1530</v>
      </c>
      <c r="D16" s="135" t="s">
        <v>1531</v>
      </c>
      <c r="E16" s="135">
        <v>1991</v>
      </c>
      <c r="F16" s="136">
        <v>7858</v>
      </c>
      <c r="G16" s="137" t="s">
        <v>50</v>
      </c>
      <c r="H16" s="138" t="s">
        <v>1255</v>
      </c>
    </row>
    <row r="17" spans="1:8" ht="60.75">
      <c r="A17" s="132">
        <f t="shared" si="0"/>
        <v>4</v>
      </c>
      <c r="B17" s="134"/>
      <c r="C17" s="135" t="s">
        <v>1532</v>
      </c>
      <c r="D17" s="135" t="s">
        <v>1533</v>
      </c>
      <c r="E17" s="135">
        <v>1968</v>
      </c>
      <c r="F17" s="136">
        <v>87109</v>
      </c>
      <c r="G17" s="137" t="s">
        <v>50</v>
      </c>
      <c r="H17" s="138" t="s">
        <v>1255</v>
      </c>
    </row>
    <row r="18" spans="1:8" ht="59.25" customHeight="1">
      <c r="A18" s="132">
        <f t="shared" si="0"/>
        <v>5</v>
      </c>
      <c r="B18" s="134"/>
      <c r="C18" s="135" t="s">
        <v>1534</v>
      </c>
      <c r="D18" s="135" t="s">
        <v>1535</v>
      </c>
      <c r="E18" s="135">
        <v>1973</v>
      </c>
      <c r="F18" s="136">
        <v>2494434</v>
      </c>
      <c r="G18" s="137" t="s">
        <v>50</v>
      </c>
      <c r="H18" s="138" t="s">
        <v>1255</v>
      </c>
    </row>
    <row r="19" spans="1:8" ht="46.5" customHeight="1">
      <c r="A19" s="132">
        <f t="shared" si="0"/>
        <v>6</v>
      </c>
      <c r="B19" s="134"/>
      <c r="C19" s="135" t="s">
        <v>1536</v>
      </c>
      <c r="D19" s="135" t="s">
        <v>1537</v>
      </c>
      <c r="E19" s="135">
        <v>1988</v>
      </c>
      <c r="F19" s="136">
        <v>5169</v>
      </c>
      <c r="G19" s="137" t="s">
        <v>50</v>
      </c>
      <c r="H19" s="138" t="s">
        <v>1255</v>
      </c>
    </row>
    <row r="20" spans="1:8" ht="46.5" customHeight="1">
      <c r="A20" s="132">
        <f t="shared" si="0"/>
        <v>7</v>
      </c>
      <c r="B20" s="134"/>
      <c r="C20" s="135" t="s">
        <v>1538</v>
      </c>
      <c r="D20" s="135" t="s">
        <v>1539</v>
      </c>
      <c r="E20" s="135">
        <v>1988</v>
      </c>
      <c r="F20" s="136">
        <v>782346</v>
      </c>
      <c r="G20" s="137" t="s">
        <v>50</v>
      </c>
      <c r="H20" s="138" t="s">
        <v>2273</v>
      </c>
    </row>
    <row r="21" spans="1:8" ht="46.5" customHeight="1">
      <c r="A21" s="132">
        <f t="shared" si="0"/>
        <v>8</v>
      </c>
      <c r="B21" s="134"/>
      <c r="C21" s="135" t="s">
        <v>1540</v>
      </c>
      <c r="D21" s="135" t="s">
        <v>1541</v>
      </c>
      <c r="E21" s="135">
        <v>1990</v>
      </c>
      <c r="F21" s="136">
        <v>73820</v>
      </c>
      <c r="G21" s="137" t="s">
        <v>50</v>
      </c>
      <c r="H21" s="138" t="s">
        <v>2272</v>
      </c>
    </row>
    <row r="22" spans="1:8" ht="46.5" customHeight="1">
      <c r="A22" s="132">
        <f t="shared" si="0"/>
        <v>9</v>
      </c>
      <c r="B22" s="134"/>
      <c r="C22" s="135" t="s">
        <v>1542</v>
      </c>
      <c r="D22" s="135" t="s">
        <v>1541</v>
      </c>
      <c r="E22" s="135">
        <v>1990</v>
      </c>
      <c r="F22" s="136">
        <v>73820</v>
      </c>
      <c r="G22" s="137" t="s">
        <v>50</v>
      </c>
      <c r="H22" s="138" t="s">
        <v>2272</v>
      </c>
    </row>
    <row r="23" spans="1:8" ht="46.5" customHeight="1">
      <c r="A23" s="132">
        <f t="shared" si="0"/>
        <v>10</v>
      </c>
      <c r="B23" s="134"/>
      <c r="C23" s="135" t="s">
        <v>1543</v>
      </c>
      <c r="D23" s="135" t="s">
        <v>1544</v>
      </c>
      <c r="E23" s="135">
        <v>1990</v>
      </c>
      <c r="F23" s="136">
        <v>18455</v>
      </c>
      <c r="G23" s="137" t="s">
        <v>50</v>
      </c>
      <c r="H23" s="138" t="s">
        <v>2273</v>
      </c>
    </row>
    <row r="24" spans="1:8" ht="46.5" customHeight="1">
      <c r="A24" s="132">
        <f t="shared" si="0"/>
        <v>11</v>
      </c>
      <c r="B24" s="134"/>
      <c r="C24" s="135" t="s">
        <v>1545</v>
      </c>
      <c r="D24" s="135" t="s">
        <v>1546</v>
      </c>
      <c r="E24" s="135">
        <v>1991</v>
      </c>
      <c r="F24" s="136">
        <v>57900</v>
      </c>
      <c r="G24" s="137" t="s">
        <v>50</v>
      </c>
      <c r="H24" s="138" t="s">
        <v>2274</v>
      </c>
    </row>
    <row r="25" spans="1:8" ht="46.5" customHeight="1">
      <c r="A25" s="132">
        <f t="shared" si="0"/>
        <v>12</v>
      </c>
      <c r="B25" s="134"/>
      <c r="C25" s="135" t="s">
        <v>1547</v>
      </c>
      <c r="D25" s="135" t="s">
        <v>1537</v>
      </c>
      <c r="E25" s="135">
        <v>1998</v>
      </c>
      <c r="F25" s="136">
        <v>10000</v>
      </c>
      <c r="G25" s="137" t="s">
        <v>50</v>
      </c>
      <c r="H25" s="138" t="s">
        <v>1255</v>
      </c>
    </row>
    <row r="26" spans="1:8" ht="46.5" customHeight="1">
      <c r="A26" s="132">
        <f t="shared" si="0"/>
        <v>13</v>
      </c>
      <c r="B26" s="134"/>
      <c r="C26" s="135" t="s">
        <v>1548</v>
      </c>
      <c r="D26" s="135" t="s">
        <v>1549</v>
      </c>
      <c r="E26" s="135">
        <v>1998</v>
      </c>
      <c r="F26" s="136">
        <v>5612427.17</v>
      </c>
      <c r="G26" s="139">
        <v>3815782.68</v>
      </c>
      <c r="H26" s="138" t="s">
        <v>1255</v>
      </c>
    </row>
    <row r="27" spans="1:8" ht="46.5" customHeight="1">
      <c r="A27" s="132">
        <f t="shared" si="0"/>
        <v>14</v>
      </c>
      <c r="B27" s="134"/>
      <c r="C27" s="135" t="s">
        <v>1550</v>
      </c>
      <c r="D27" s="135" t="s">
        <v>1551</v>
      </c>
      <c r="E27" s="135">
        <v>1999</v>
      </c>
      <c r="F27" s="136">
        <v>27934</v>
      </c>
      <c r="G27" s="137" t="s">
        <v>50</v>
      </c>
      <c r="H27" s="138" t="s">
        <v>2274</v>
      </c>
    </row>
    <row r="28" spans="1:8" ht="46.5" customHeight="1">
      <c r="A28" s="132">
        <f t="shared" si="0"/>
        <v>15</v>
      </c>
      <c r="B28" s="134"/>
      <c r="C28" s="135" t="s">
        <v>1552</v>
      </c>
      <c r="D28" s="135" t="s">
        <v>1551</v>
      </c>
      <c r="E28" s="135">
        <v>1999</v>
      </c>
      <c r="F28" s="136">
        <v>27934</v>
      </c>
      <c r="G28" s="137" t="s">
        <v>50</v>
      </c>
      <c r="H28" s="138" t="s">
        <v>2274</v>
      </c>
    </row>
    <row r="29" spans="1:8" ht="46.5" customHeight="1">
      <c r="A29" s="132">
        <f t="shared" si="0"/>
        <v>16</v>
      </c>
      <c r="B29" s="134"/>
      <c r="C29" s="135" t="s">
        <v>1553</v>
      </c>
      <c r="D29" s="135" t="s">
        <v>1554</v>
      </c>
      <c r="E29" s="135">
        <v>1999</v>
      </c>
      <c r="F29" s="136">
        <v>644257</v>
      </c>
      <c r="G29" s="139">
        <v>533537.34</v>
      </c>
      <c r="H29" s="138" t="s">
        <v>2273</v>
      </c>
    </row>
    <row r="30" spans="1:8" ht="46.5" customHeight="1">
      <c r="A30" s="132">
        <f t="shared" si="0"/>
        <v>17</v>
      </c>
      <c r="B30" s="134"/>
      <c r="C30" s="135" t="s">
        <v>1555</v>
      </c>
      <c r="D30" s="135" t="s">
        <v>1537</v>
      </c>
      <c r="E30" s="135">
        <v>1999</v>
      </c>
      <c r="F30" s="136">
        <v>7548</v>
      </c>
      <c r="G30" s="137" t="s">
        <v>50</v>
      </c>
      <c r="H30" s="138" t="s">
        <v>1255</v>
      </c>
    </row>
    <row r="31" spans="1:8" ht="46.5" customHeight="1">
      <c r="A31" s="132">
        <f t="shared" si="0"/>
        <v>18</v>
      </c>
      <c r="B31" s="134"/>
      <c r="C31" s="135" t="s">
        <v>1556</v>
      </c>
      <c r="D31" s="135" t="s">
        <v>1557</v>
      </c>
      <c r="E31" s="135">
        <v>2008</v>
      </c>
      <c r="F31" s="136">
        <v>1501869.55</v>
      </c>
      <c r="G31" s="139">
        <v>518548.57</v>
      </c>
      <c r="H31" s="138" t="s">
        <v>2275</v>
      </c>
    </row>
    <row r="32" spans="1:8" ht="46.5" customHeight="1">
      <c r="A32" s="132">
        <f t="shared" si="0"/>
        <v>19</v>
      </c>
      <c r="B32" s="134"/>
      <c r="C32" s="135" t="s">
        <v>1558</v>
      </c>
      <c r="D32" s="135" t="s">
        <v>1559</v>
      </c>
      <c r="E32" s="135">
        <v>2014</v>
      </c>
      <c r="F32" s="136">
        <v>1572788.37</v>
      </c>
      <c r="G32" s="139">
        <v>1232017.55</v>
      </c>
      <c r="H32" s="138" t="s">
        <v>1255</v>
      </c>
    </row>
    <row r="33" spans="1:8" ht="46.5" customHeight="1">
      <c r="A33" s="132">
        <f t="shared" si="0"/>
        <v>20</v>
      </c>
      <c r="B33" s="134"/>
      <c r="C33" s="135" t="s">
        <v>1560</v>
      </c>
      <c r="D33" s="135" t="s">
        <v>1561</v>
      </c>
      <c r="E33" s="135">
        <v>1988</v>
      </c>
      <c r="F33" s="136">
        <v>55833</v>
      </c>
      <c r="G33" s="137" t="s">
        <v>50</v>
      </c>
      <c r="H33" s="138" t="s">
        <v>1255</v>
      </c>
    </row>
    <row r="34" spans="1:8" ht="46.5" customHeight="1">
      <c r="A34" s="132">
        <f t="shared" si="0"/>
        <v>21</v>
      </c>
      <c r="B34" s="134"/>
      <c r="C34" s="135" t="s">
        <v>1562</v>
      </c>
      <c r="D34" s="135" t="s">
        <v>1563</v>
      </c>
      <c r="E34" s="135">
        <v>2004</v>
      </c>
      <c r="F34" s="136">
        <v>345596.72</v>
      </c>
      <c r="G34" s="139">
        <v>90111.78</v>
      </c>
      <c r="H34" s="138" t="s">
        <v>1255</v>
      </c>
    </row>
    <row r="35" spans="1:8" ht="46.5" customHeight="1">
      <c r="A35" s="132">
        <f t="shared" si="0"/>
        <v>22</v>
      </c>
      <c r="B35" s="134"/>
      <c r="C35" s="135" t="s">
        <v>1564</v>
      </c>
      <c r="D35" s="135" t="s">
        <v>1565</v>
      </c>
      <c r="E35" s="135">
        <v>1998</v>
      </c>
      <c r="F35" s="136">
        <v>18752</v>
      </c>
      <c r="G35" s="137" t="s">
        <v>50</v>
      </c>
      <c r="H35" s="138" t="s">
        <v>1255</v>
      </c>
    </row>
    <row r="36" spans="1:8" ht="46.5" customHeight="1">
      <c r="A36" s="132">
        <f t="shared" si="0"/>
        <v>23</v>
      </c>
      <c r="B36" s="134"/>
      <c r="C36" s="135" t="s">
        <v>1566</v>
      </c>
      <c r="D36" s="135" t="s">
        <v>1567</v>
      </c>
      <c r="E36" s="135">
        <v>2006</v>
      </c>
      <c r="F36" s="136">
        <v>832544.59</v>
      </c>
      <c r="G36" s="137" t="s">
        <v>50</v>
      </c>
      <c r="H36" s="138" t="s">
        <v>2270</v>
      </c>
    </row>
    <row r="37" spans="1:8" ht="46.5" customHeight="1">
      <c r="A37" s="132">
        <f t="shared" si="0"/>
        <v>24</v>
      </c>
      <c r="B37" s="134"/>
      <c r="C37" s="135" t="s">
        <v>1568</v>
      </c>
      <c r="D37" s="135" t="s">
        <v>1567</v>
      </c>
      <c r="E37" s="135">
        <v>2006</v>
      </c>
      <c r="F37" s="136">
        <v>832544.59</v>
      </c>
      <c r="G37" s="137" t="s">
        <v>50</v>
      </c>
      <c r="H37" s="138" t="s">
        <v>2270</v>
      </c>
    </row>
    <row r="38" spans="1:8" ht="46.5" customHeight="1">
      <c r="A38" s="132">
        <f t="shared" si="0"/>
        <v>25</v>
      </c>
      <c r="B38" s="134"/>
      <c r="C38" s="135" t="s">
        <v>1569</v>
      </c>
      <c r="D38" s="135" t="s">
        <v>1567</v>
      </c>
      <c r="E38" s="135">
        <v>2006</v>
      </c>
      <c r="F38" s="136">
        <v>832544.6</v>
      </c>
      <c r="G38" s="137" t="s">
        <v>50</v>
      </c>
      <c r="H38" s="138" t="s">
        <v>2270</v>
      </c>
    </row>
    <row r="39" spans="1:8" ht="46.5" customHeight="1">
      <c r="A39" s="132">
        <f t="shared" si="0"/>
        <v>26</v>
      </c>
      <c r="B39" s="134"/>
      <c r="C39" s="135" t="s">
        <v>1570</v>
      </c>
      <c r="D39" s="135" t="s">
        <v>1571</v>
      </c>
      <c r="E39" s="135">
        <v>2006</v>
      </c>
      <c r="F39" s="136">
        <v>139433.82</v>
      </c>
      <c r="G39" s="137" t="s">
        <v>50</v>
      </c>
      <c r="H39" s="138" t="s">
        <v>2270</v>
      </c>
    </row>
    <row r="40" spans="1:8" ht="46.5" customHeight="1">
      <c r="A40" s="132">
        <f t="shared" si="0"/>
        <v>27</v>
      </c>
      <c r="B40" s="134"/>
      <c r="C40" s="135" t="s">
        <v>1572</v>
      </c>
      <c r="D40" s="135" t="s">
        <v>1573</v>
      </c>
      <c r="E40" s="135">
        <v>2006</v>
      </c>
      <c r="F40" s="136">
        <v>21163.19</v>
      </c>
      <c r="G40" s="137" t="s">
        <v>50</v>
      </c>
      <c r="H40" s="138" t="s">
        <v>2270</v>
      </c>
    </row>
    <row r="41" spans="1:8" ht="46.5" customHeight="1">
      <c r="A41" s="132">
        <f t="shared" si="0"/>
        <v>28</v>
      </c>
      <c r="B41" s="134"/>
      <c r="C41" s="135" t="s">
        <v>1574</v>
      </c>
      <c r="D41" s="135" t="s">
        <v>1573</v>
      </c>
      <c r="E41" s="135">
        <v>2006</v>
      </c>
      <c r="F41" s="136">
        <v>21163.19</v>
      </c>
      <c r="G41" s="137" t="s">
        <v>50</v>
      </c>
      <c r="H41" s="138" t="s">
        <v>2270</v>
      </c>
    </row>
    <row r="42" spans="1:8" ht="46.5" customHeight="1">
      <c r="A42" s="132">
        <f t="shared" si="0"/>
        <v>29</v>
      </c>
      <c r="B42" s="134"/>
      <c r="C42" s="135" t="s">
        <v>1575</v>
      </c>
      <c r="D42" s="135" t="s">
        <v>1573</v>
      </c>
      <c r="E42" s="135">
        <v>2006</v>
      </c>
      <c r="F42" s="136">
        <v>21163.19</v>
      </c>
      <c r="G42" s="137" t="s">
        <v>50</v>
      </c>
      <c r="H42" s="138" t="s">
        <v>2270</v>
      </c>
    </row>
    <row r="43" spans="1:8" ht="46.5" customHeight="1">
      <c r="A43" s="132">
        <f t="shared" si="0"/>
        <v>30</v>
      </c>
      <c r="B43" s="134"/>
      <c r="C43" s="135" t="s">
        <v>1576</v>
      </c>
      <c r="D43" s="135" t="s">
        <v>1573</v>
      </c>
      <c r="E43" s="135">
        <v>2006</v>
      </c>
      <c r="F43" s="136">
        <v>21163.2</v>
      </c>
      <c r="G43" s="137" t="s">
        <v>50</v>
      </c>
      <c r="H43" s="138" t="s">
        <v>2270</v>
      </c>
    </row>
    <row r="44" spans="1:8" ht="46.5" customHeight="1">
      <c r="A44" s="132">
        <f t="shared" si="0"/>
        <v>31</v>
      </c>
      <c r="B44" s="134"/>
      <c r="C44" s="135" t="s">
        <v>1577</v>
      </c>
      <c r="D44" s="135" t="s">
        <v>1578</v>
      </c>
      <c r="E44" s="135">
        <v>2006</v>
      </c>
      <c r="F44" s="136">
        <v>79488.25</v>
      </c>
      <c r="G44" s="139">
        <v>23405.02</v>
      </c>
      <c r="H44" s="138" t="s">
        <v>2270</v>
      </c>
    </row>
    <row r="45" spans="1:8" ht="46.5" customHeight="1">
      <c r="A45" s="132">
        <f t="shared" si="0"/>
        <v>32</v>
      </c>
      <c r="B45" s="134"/>
      <c r="C45" s="135" t="s">
        <v>1579</v>
      </c>
      <c r="D45" s="135" t="s">
        <v>1580</v>
      </c>
      <c r="E45" s="135">
        <v>2006</v>
      </c>
      <c r="F45" s="136">
        <v>54592.38</v>
      </c>
      <c r="G45" s="139">
        <v>16074.53</v>
      </c>
      <c r="H45" s="138" t="s">
        <v>2270</v>
      </c>
    </row>
    <row r="46" spans="1:8" ht="61.5" customHeight="1">
      <c r="A46" s="132">
        <f t="shared" si="0"/>
        <v>33</v>
      </c>
      <c r="B46" s="134"/>
      <c r="C46" s="135" t="s">
        <v>1581</v>
      </c>
      <c r="D46" s="135" t="s">
        <v>1582</v>
      </c>
      <c r="E46" s="135">
        <v>2006</v>
      </c>
      <c r="F46" s="136">
        <v>20160.72</v>
      </c>
      <c r="G46" s="137" t="s">
        <v>50</v>
      </c>
      <c r="H46" s="138" t="s">
        <v>2270</v>
      </c>
    </row>
    <row r="47" spans="1:8" ht="46.5" customHeight="1">
      <c r="A47" s="132">
        <f t="shared" si="0"/>
        <v>34</v>
      </c>
      <c r="B47" s="134"/>
      <c r="C47" s="135" t="s">
        <v>1583</v>
      </c>
      <c r="D47" s="135" t="s">
        <v>1584</v>
      </c>
      <c r="E47" s="135">
        <v>2006</v>
      </c>
      <c r="F47" s="136">
        <v>83899.17</v>
      </c>
      <c r="G47" s="139">
        <v>24703.26</v>
      </c>
      <c r="H47" s="138" t="s">
        <v>2270</v>
      </c>
    </row>
    <row r="48" spans="1:8" ht="46.5" customHeight="1">
      <c r="A48" s="132">
        <f t="shared" si="0"/>
        <v>35</v>
      </c>
      <c r="B48" s="134"/>
      <c r="C48" s="135" t="s">
        <v>1585</v>
      </c>
      <c r="D48" s="135" t="s">
        <v>1586</v>
      </c>
      <c r="E48" s="135">
        <v>2006</v>
      </c>
      <c r="F48" s="136">
        <v>50649.02</v>
      </c>
      <c r="G48" s="139">
        <v>14913.7</v>
      </c>
      <c r="H48" s="138" t="s">
        <v>2270</v>
      </c>
    </row>
    <row r="49" spans="1:8" ht="46.5" customHeight="1">
      <c r="A49" s="132">
        <f t="shared" si="0"/>
        <v>36</v>
      </c>
      <c r="B49" s="134"/>
      <c r="C49" s="135" t="s">
        <v>1587</v>
      </c>
      <c r="D49" s="135" t="s">
        <v>1588</v>
      </c>
      <c r="E49" s="135">
        <v>2006</v>
      </c>
      <c r="F49" s="136">
        <v>146502.48</v>
      </c>
      <c r="G49" s="139">
        <v>43137.13</v>
      </c>
      <c r="H49" s="138" t="s">
        <v>2270</v>
      </c>
    </row>
    <row r="50" spans="1:8" ht="46.5" customHeight="1">
      <c r="A50" s="132">
        <f t="shared" si="0"/>
        <v>37</v>
      </c>
      <c r="B50" s="134"/>
      <c r="C50" s="135" t="s">
        <v>1589</v>
      </c>
      <c r="D50" s="135" t="s">
        <v>1590</v>
      </c>
      <c r="E50" s="135">
        <v>2006</v>
      </c>
      <c r="F50" s="136">
        <v>101097.24</v>
      </c>
      <c r="G50" s="139">
        <v>29767.67</v>
      </c>
      <c r="H50" s="138" t="s">
        <v>2270</v>
      </c>
    </row>
    <row r="51" spans="1:8" ht="46.5" customHeight="1">
      <c r="A51" s="132">
        <f t="shared" si="0"/>
        <v>38</v>
      </c>
      <c r="B51" s="134"/>
      <c r="C51" s="135" t="s">
        <v>1591</v>
      </c>
      <c r="D51" s="135" t="s">
        <v>1592</v>
      </c>
      <c r="E51" s="135">
        <v>2006</v>
      </c>
      <c r="F51" s="136">
        <v>85894.02</v>
      </c>
      <c r="G51" s="139">
        <v>25290.91</v>
      </c>
      <c r="H51" s="138" t="s">
        <v>2270</v>
      </c>
    </row>
    <row r="52" spans="1:8" ht="46.5" customHeight="1">
      <c r="A52" s="132">
        <f t="shared" si="0"/>
        <v>39</v>
      </c>
      <c r="B52" s="134"/>
      <c r="C52" s="135" t="s">
        <v>1593</v>
      </c>
      <c r="D52" s="135" t="s">
        <v>1594</v>
      </c>
      <c r="E52" s="135">
        <v>2006</v>
      </c>
      <c r="F52" s="136">
        <v>188662.74</v>
      </c>
      <c r="G52" s="137" t="s">
        <v>50</v>
      </c>
      <c r="H52" s="138" t="s">
        <v>2270</v>
      </c>
    </row>
    <row r="53" spans="1:8" ht="46.5" customHeight="1">
      <c r="A53" s="132">
        <f t="shared" si="0"/>
        <v>40</v>
      </c>
      <c r="B53" s="134"/>
      <c r="C53" s="135" t="s">
        <v>1595</v>
      </c>
      <c r="D53" s="135" t="s">
        <v>1596</v>
      </c>
      <c r="E53" s="135">
        <v>2006</v>
      </c>
      <c r="F53" s="136">
        <v>157960.24</v>
      </c>
      <c r="G53" s="137" t="s">
        <v>50</v>
      </c>
      <c r="H53" s="138" t="s">
        <v>2270</v>
      </c>
    </row>
    <row r="54" spans="1:8" ht="46.5" customHeight="1">
      <c r="A54" s="132">
        <f t="shared" si="0"/>
        <v>41</v>
      </c>
      <c r="B54" s="134"/>
      <c r="C54" s="135" t="s">
        <v>1597</v>
      </c>
      <c r="D54" s="135" t="s">
        <v>1598</v>
      </c>
      <c r="E54" s="135">
        <v>2006</v>
      </c>
      <c r="F54" s="136">
        <v>44312</v>
      </c>
      <c r="G54" s="137" t="s">
        <v>50</v>
      </c>
      <c r="H54" s="138" t="s">
        <v>2270</v>
      </c>
    </row>
    <row r="55" spans="1:8" ht="46.5" customHeight="1">
      <c r="A55" s="132">
        <f t="shared" si="0"/>
        <v>42</v>
      </c>
      <c r="B55" s="134"/>
      <c r="C55" s="135" t="s">
        <v>1599</v>
      </c>
      <c r="D55" s="135" t="s">
        <v>1598</v>
      </c>
      <c r="E55" s="135">
        <v>2006</v>
      </c>
      <c r="F55" s="136">
        <v>44312.01</v>
      </c>
      <c r="G55" s="137" t="s">
        <v>50</v>
      </c>
      <c r="H55" s="138" t="s">
        <v>2270</v>
      </c>
    </row>
    <row r="56" spans="1:8" ht="46.5" customHeight="1">
      <c r="A56" s="132">
        <f t="shared" si="0"/>
        <v>43</v>
      </c>
      <c r="B56" s="134"/>
      <c r="C56" s="135" t="s">
        <v>1600</v>
      </c>
      <c r="D56" s="135" t="s">
        <v>1601</v>
      </c>
      <c r="E56" s="135">
        <v>2006</v>
      </c>
      <c r="F56" s="136">
        <v>789801.24</v>
      </c>
      <c r="G56" s="137" t="s">
        <v>50</v>
      </c>
      <c r="H56" s="138" t="s">
        <v>2270</v>
      </c>
    </row>
    <row r="57" spans="1:8" ht="46.5" customHeight="1">
      <c r="A57" s="132">
        <f t="shared" si="0"/>
        <v>44</v>
      </c>
      <c r="B57" s="134"/>
      <c r="C57" s="135" t="s">
        <v>1602</v>
      </c>
      <c r="D57" s="135" t="s">
        <v>1603</v>
      </c>
      <c r="E57" s="135">
        <v>2006</v>
      </c>
      <c r="F57" s="136">
        <v>69837.74</v>
      </c>
      <c r="G57" s="137" t="s">
        <v>50</v>
      </c>
      <c r="H57" s="138" t="s">
        <v>2270</v>
      </c>
    </row>
    <row r="58" spans="1:8" ht="46.5" customHeight="1">
      <c r="A58" s="132">
        <f t="shared" si="0"/>
        <v>45</v>
      </c>
      <c r="B58" s="134"/>
      <c r="C58" s="135" t="s">
        <v>1604</v>
      </c>
      <c r="D58" s="135" t="s">
        <v>1603</v>
      </c>
      <c r="E58" s="135">
        <v>2006</v>
      </c>
      <c r="F58" s="136">
        <v>69837.74</v>
      </c>
      <c r="G58" s="137" t="s">
        <v>50</v>
      </c>
      <c r="H58" s="138" t="s">
        <v>2270</v>
      </c>
    </row>
    <row r="59" spans="1:8" ht="46.5" customHeight="1">
      <c r="A59" s="132">
        <f t="shared" si="0"/>
        <v>46</v>
      </c>
      <c r="B59" s="134"/>
      <c r="C59" s="135" t="s">
        <v>1605</v>
      </c>
      <c r="D59" s="135" t="s">
        <v>1603</v>
      </c>
      <c r="E59" s="135">
        <v>2006</v>
      </c>
      <c r="F59" s="136">
        <v>69837.74</v>
      </c>
      <c r="G59" s="137" t="s">
        <v>50</v>
      </c>
      <c r="H59" s="138" t="s">
        <v>2270</v>
      </c>
    </row>
    <row r="60" spans="1:8" ht="46.5" customHeight="1">
      <c r="A60" s="132">
        <f t="shared" si="0"/>
        <v>47</v>
      </c>
      <c r="B60" s="134"/>
      <c r="C60" s="135" t="s">
        <v>1606</v>
      </c>
      <c r="D60" s="135" t="s">
        <v>1603</v>
      </c>
      <c r="E60" s="135">
        <v>2006</v>
      </c>
      <c r="F60" s="136">
        <v>69837.74</v>
      </c>
      <c r="G60" s="137" t="s">
        <v>50</v>
      </c>
      <c r="H60" s="138" t="s">
        <v>2270</v>
      </c>
    </row>
    <row r="61" spans="1:8" ht="46.5" customHeight="1">
      <c r="A61" s="132">
        <f t="shared" si="0"/>
        <v>48</v>
      </c>
      <c r="B61" s="134"/>
      <c r="C61" s="135" t="s">
        <v>1607</v>
      </c>
      <c r="D61" s="135" t="s">
        <v>1608</v>
      </c>
      <c r="E61" s="135">
        <v>2006</v>
      </c>
      <c r="F61" s="136">
        <v>120278.41</v>
      </c>
      <c r="G61" s="137" t="s">
        <v>50</v>
      </c>
      <c r="H61" s="138" t="s">
        <v>2270</v>
      </c>
    </row>
    <row r="62" spans="1:8" ht="46.5" customHeight="1">
      <c r="A62" s="132">
        <f t="shared" si="0"/>
        <v>49</v>
      </c>
      <c r="B62" s="134"/>
      <c r="C62" s="135" t="s">
        <v>1609</v>
      </c>
      <c r="D62" s="135" t="s">
        <v>1608</v>
      </c>
      <c r="E62" s="135">
        <v>2006</v>
      </c>
      <c r="F62" s="136">
        <v>120278.41</v>
      </c>
      <c r="G62" s="137" t="s">
        <v>50</v>
      </c>
      <c r="H62" s="138" t="s">
        <v>2270</v>
      </c>
    </row>
    <row r="63" spans="1:8" ht="46.5" customHeight="1">
      <c r="A63" s="132">
        <f t="shared" si="0"/>
        <v>50</v>
      </c>
      <c r="B63" s="134"/>
      <c r="C63" s="135" t="s">
        <v>1610</v>
      </c>
      <c r="D63" s="135" t="s">
        <v>1611</v>
      </c>
      <c r="E63" s="135">
        <v>2006</v>
      </c>
      <c r="F63" s="136">
        <v>56657.84</v>
      </c>
      <c r="G63" s="137" t="s">
        <v>50</v>
      </c>
      <c r="H63" s="138" t="s">
        <v>2270</v>
      </c>
    </row>
    <row r="64" spans="1:8" ht="46.5" customHeight="1">
      <c r="A64" s="132">
        <f t="shared" si="0"/>
        <v>51</v>
      </c>
      <c r="B64" s="134"/>
      <c r="C64" s="135" t="s">
        <v>1612</v>
      </c>
      <c r="D64" s="135" t="s">
        <v>1611</v>
      </c>
      <c r="E64" s="135">
        <v>2006</v>
      </c>
      <c r="F64" s="136">
        <v>56657.85</v>
      </c>
      <c r="G64" s="137" t="s">
        <v>50</v>
      </c>
      <c r="H64" s="138" t="s">
        <v>2270</v>
      </c>
    </row>
    <row r="65" spans="1:8" ht="46.5" customHeight="1">
      <c r="A65" s="132">
        <f t="shared" si="0"/>
        <v>52</v>
      </c>
      <c r="B65" s="134"/>
      <c r="C65" s="135" t="s">
        <v>1613</v>
      </c>
      <c r="D65" s="135" t="s">
        <v>1614</v>
      </c>
      <c r="E65" s="135">
        <v>2006</v>
      </c>
      <c r="F65" s="136">
        <v>327079.04</v>
      </c>
      <c r="G65" s="137" t="s">
        <v>50</v>
      </c>
      <c r="H65" s="138" t="s">
        <v>2270</v>
      </c>
    </row>
    <row r="66" spans="1:8" ht="46.5" customHeight="1">
      <c r="A66" s="132">
        <f t="shared" si="0"/>
        <v>53</v>
      </c>
      <c r="B66" s="134"/>
      <c r="C66" s="135" t="s">
        <v>1615</v>
      </c>
      <c r="D66" s="135" t="s">
        <v>1614</v>
      </c>
      <c r="E66" s="135">
        <v>2006</v>
      </c>
      <c r="F66" s="136">
        <v>327079.04</v>
      </c>
      <c r="G66" s="137" t="s">
        <v>50</v>
      </c>
      <c r="H66" s="138" t="s">
        <v>2270</v>
      </c>
    </row>
    <row r="67" spans="1:8" ht="46.5" customHeight="1">
      <c r="A67" s="132">
        <f t="shared" si="0"/>
        <v>54</v>
      </c>
      <c r="B67" s="134"/>
      <c r="C67" s="135" t="s">
        <v>1616</v>
      </c>
      <c r="D67" s="135" t="s">
        <v>1617</v>
      </c>
      <c r="E67" s="135">
        <v>2006</v>
      </c>
      <c r="F67" s="136">
        <v>82638.15</v>
      </c>
      <c r="G67" s="137" t="s">
        <v>50</v>
      </c>
      <c r="H67" s="138" t="s">
        <v>2270</v>
      </c>
    </row>
    <row r="68" spans="1:8" ht="46.5" customHeight="1">
      <c r="A68" s="132">
        <f t="shared" si="0"/>
        <v>55</v>
      </c>
      <c r="B68" s="134"/>
      <c r="C68" s="135" t="s">
        <v>1618</v>
      </c>
      <c r="D68" s="135" t="s">
        <v>1619</v>
      </c>
      <c r="E68" s="135">
        <v>2006</v>
      </c>
      <c r="F68" s="136">
        <v>77299</v>
      </c>
      <c r="G68" s="139">
        <v>22760.14</v>
      </c>
      <c r="H68" s="138" t="s">
        <v>2270</v>
      </c>
    </row>
    <row r="69" spans="1:8" ht="65.25" customHeight="1">
      <c r="A69" s="132">
        <f t="shared" si="0"/>
        <v>56</v>
      </c>
      <c r="B69" s="134"/>
      <c r="C69" s="135" t="s">
        <v>1620</v>
      </c>
      <c r="D69" s="135" t="s">
        <v>1621</v>
      </c>
      <c r="E69" s="135">
        <v>2006</v>
      </c>
      <c r="F69" s="136">
        <v>567834.02</v>
      </c>
      <c r="G69" s="137" t="s">
        <v>50</v>
      </c>
      <c r="H69" s="138" t="s">
        <v>2276</v>
      </c>
    </row>
    <row r="70" spans="1:8" ht="65.25" customHeight="1">
      <c r="A70" s="132">
        <f t="shared" si="0"/>
        <v>57</v>
      </c>
      <c r="B70" s="134"/>
      <c r="C70" s="135" t="s">
        <v>1622</v>
      </c>
      <c r="D70" s="135" t="s">
        <v>1621</v>
      </c>
      <c r="E70" s="135">
        <v>2006</v>
      </c>
      <c r="F70" s="136">
        <v>567834.02</v>
      </c>
      <c r="G70" s="137" t="s">
        <v>50</v>
      </c>
      <c r="H70" s="138" t="s">
        <v>2276</v>
      </c>
    </row>
    <row r="71" spans="1:8" ht="65.25" customHeight="1">
      <c r="A71" s="132">
        <f t="shared" si="0"/>
        <v>58</v>
      </c>
      <c r="B71" s="134"/>
      <c r="C71" s="135" t="s">
        <v>1623</v>
      </c>
      <c r="D71" s="135" t="s">
        <v>1624</v>
      </c>
      <c r="E71" s="135">
        <v>2006</v>
      </c>
      <c r="F71" s="136">
        <v>1319749.54</v>
      </c>
      <c r="G71" s="137" t="s">
        <v>50</v>
      </c>
      <c r="H71" s="138" t="s">
        <v>2276</v>
      </c>
    </row>
    <row r="72" spans="1:8" ht="65.25" customHeight="1">
      <c r="A72" s="132">
        <f t="shared" si="0"/>
        <v>59</v>
      </c>
      <c r="B72" s="134"/>
      <c r="C72" s="135" t="s">
        <v>1625</v>
      </c>
      <c r="D72" s="135" t="s">
        <v>1624</v>
      </c>
      <c r="E72" s="135">
        <v>2006</v>
      </c>
      <c r="F72" s="136">
        <v>1319749.53</v>
      </c>
      <c r="G72" s="137" t="s">
        <v>50</v>
      </c>
      <c r="H72" s="138" t="s">
        <v>2276</v>
      </c>
    </row>
    <row r="73" spans="1:8" ht="65.25" customHeight="1">
      <c r="A73" s="132">
        <f t="shared" si="0"/>
        <v>60</v>
      </c>
      <c r="B73" s="134"/>
      <c r="C73" s="135" t="s">
        <v>1626</v>
      </c>
      <c r="D73" s="135" t="s">
        <v>1627</v>
      </c>
      <c r="E73" s="135">
        <v>2006</v>
      </c>
      <c r="F73" s="136">
        <v>45221</v>
      </c>
      <c r="G73" s="137" t="s">
        <v>50</v>
      </c>
      <c r="H73" s="138" t="s">
        <v>2276</v>
      </c>
    </row>
    <row r="74" spans="1:8" ht="65.25" customHeight="1">
      <c r="A74" s="132">
        <f t="shared" si="0"/>
        <v>61</v>
      </c>
      <c r="B74" s="134"/>
      <c r="C74" s="135" t="s">
        <v>1628</v>
      </c>
      <c r="D74" s="135" t="s">
        <v>1627</v>
      </c>
      <c r="E74" s="135">
        <v>2006</v>
      </c>
      <c r="F74" s="136">
        <v>45221</v>
      </c>
      <c r="G74" s="137" t="s">
        <v>50</v>
      </c>
      <c r="H74" s="138" t="s">
        <v>2276</v>
      </c>
    </row>
    <row r="75" spans="1:8" ht="65.25" customHeight="1">
      <c r="A75" s="132">
        <f t="shared" si="0"/>
        <v>62</v>
      </c>
      <c r="B75" s="134"/>
      <c r="C75" s="135" t="s">
        <v>1629</v>
      </c>
      <c r="D75" s="135" t="s">
        <v>1627</v>
      </c>
      <c r="E75" s="135">
        <v>2006</v>
      </c>
      <c r="F75" s="136">
        <v>236531.54</v>
      </c>
      <c r="G75" s="137" t="s">
        <v>50</v>
      </c>
      <c r="H75" s="138" t="s">
        <v>2276</v>
      </c>
    </row>
    <row r="76" spans="1:8" ht="65.25" customHeight="1">
      <c r="A76" s="132">
        <f t="shared" si="0"/>
        <v>63</v>
      </c>
      <c r="B76" s="134"/>
      <c r="C76" s="135" t="s">
        <v>1630</v>
      </c>
      <c r="D76" s="135" t="s">
        <v>1627</v>
      </c>
      <c r="E76" s="135">
        <v>2006</v>
      </c>
      <c r="F76" s="136">
        <v>236531.55</v>
      </c>
      <c r="G76" s="137" t="s">
        <v>50</v>
      </c>
      <c r="H76" s="138" t="s">
        <v>2276</v>
      </c>
    </row>
    <row r="77" spans="1:8" ht="65.25" customHeight="1">
      <c r="A77" s="132">
        <f t="shared" si="0"/>
        <v>64</v>
      </c>
      <c r="B77" s="134"/>
      <c r="C77" s="135" t="s">
        <v>1631</v>
      </c>
      <c r="D77" s="135" t="s">
        <v>1632</v>
      </c>
      <c r="E77" s="135">
        <v>2006</v>
      </c>
      <c r="F77" s="136">
        <v>79866</v>
      </c>
      <c r="G77" s="137" t="s">
        <v>50</v>
      </c>
      <c r="H77" s="138" t="s">
        <v>2276</v>
      </c>
    </row>
    <row r="78" spans="1:8" ht="65.25" customHeight="1">
      <c r="A78" s="132">
        <f t="shared" si="0"/>
        <v>65</v>
      </c>
      <c r="B78" s="134"/>
      <c r="C78" s="135" t="s">
        <v>1633</v>
      </c>
      <c r="D78" s="135" t="s">
        <v>1627</v>
      </c>
      <c r="E78" s="135">
        <v>2006</v>
      </c>
      <c r="F78" s="136">
        <v>79866</v>
      </c>
      <c r="G78" s="137" t="s">
        <v>50</v>
      </c>
      <c r="H78" s="138" t="s">
        <v>2276</v>
      </c>
    </row>
    <row r="79" spans="1:8" ht="65.25" customHeight="1">
      <c r="A79" s="132">
        <f t="shared" si="0"/>
        <v>66</v>
      </c>
      <c r="B79" s="134"/>
      <c r="C79" s="135" t="s">
        <v>1634</v>
      </c>
      <c r="D79" s="135" t="s">
        <v>1627</v>
      </c>
      <c r="E79" s="135">
        <v>2006</v>
      </c>
      <c r="F79" s="136">
        <v>70562.39</v>
      </c>
      <c r="G79" s="137" t="s">
        <v>50</v>
      </c>
      <c r="H79" s="138" t="s">
        <v>2276</v>
      </c>
    </row>
    <row r="80" spans="1:8" ht="65.25" customHeight="1">
      <c r="A80" s="132">
        <f aca="true" t="shared" si="1" ref="A80:A143">A79+1</f>
        <v>67</v>
      </c>
      <c r="B80" s="134"/>
      <c r="C80" s="135" t="s">
        <v>1635</v>
      </c>
      <c r="D80" s="135" t="s">
        <v>1627</v>
      </c>
      <c r="E80" s="135">
        <v>2006</v>
      </c>
      <c r="F80" s="136">
        <v>70562.39</v>
      </c>
      <c r="G80" s="137" t="s">
        <v>50</v>
      </c>
      <c r="H80" s="138" t="s">
        <v>2276</v>
      </c>
    </row>
    <row r="81" spans="1:8" ht="65.25" customHeight="1">
      <c r="A81" s="132">
        <f t="shared" si="1"/>
        <v>68</v>
      </c>
      <c r="B81" s="134"/>
      <c r="C81" s="135" t="s">
        <v>1636</v>
      </c>
      <c r="D81" s="135" t="s">
        <v>1627</v>
      </c>
      <c r="E81" s="135">
        <v>2006</v>
      </c>
      <c r="F81" s="136">
        <v>70562.4</v>
      </c>
      <c r="G81" s="137" t="s">
        <v>50</v>
      </c>
      <c r="H81" s="138" t="s">
        <v>2276</v>
      </c>
    </row>
    <row r="82" spans="1:8" ht="65.25" customHeight="1">
      <c r="A82" s="132">
        <f t="shared" si="1"/>
        <v>69</v>
      </c>
      <c r="B82" s="134"/>
      <c r="C82" s="135" t="s">
        <v>1637</v>
      </c>
      <c r="D82" s="135" t="s">
        <v>1627</v>
      </c>
      <c r="E82" s="135">
        <v>2006</v>
      </c>
      <c r="F82" s="136">
        <v>70562.4</v>
      </c>
      <c r="G82" s="137" t="s">
        <v>50</v>
      </c>
      <c r="H82" s="138" t="s">
        <v>2276</v>
      </c>
    </row>
    <row r="83" spans="1:8" ht="65.25" customHeight="1">
      <c r="A83" s="132">
        <f t="shared" si="1"/>
        <v>70</v>
      </c>
      <c r="B83" s="134"/>
      <c r="C83" s="135" t="s">
        <v>1638</v>
      </c>
      <c r="D83" s="135" t="s">
        <v>1639</v>
      </c>
      <c r="E83" s="135">
        <v>2006</v>
      </c>
      <c r="F83" s="136">
        <v>79441.9</v>
      </c>
      <c r="G83" s="137" t="s">
        <v>50</v>
      </c>
      <c r="H83" s="138" t="s">
        <v>2276</v>
      </c>
    </row>
    <row r="84" spans="1:8" ht="65.25" customHeight="1">
      <c r="A84" s="132">
        <f t="shared" si="1"/>
        <v>71</v>
      </c>
      <c r="B84" s="134"/>
      <c r="C84" s="135" t="s">
        <v>1640</v>
      </c>
      <c r="D84" s="135" t="s">
        <v>1641</v>
      </c>
      <c r="E84" s="135">
        <v>2006</v>
      </c>
      <c r="F84" s="136">
        <v>15791</v>
      </c>
      <c r="G84" s="137" t="s">
        <v>50</v>
      </c>
      <c r="H84" s="138" t="s">
        <v>2276</v>
      </c>
    </row>
    <row r="85" spans="1:8" ht="65.25" customHeight="1">
      <c r="A85" s="132">
        <f t="shared" si="1"/>
        <v>72</v>
      </c>
      <c r="B85" s="134"/>
      <c r="C85" s="135" t="s">
        <v>1642</v>
      </c>
      <c r="D85" s="135" t="s">
        <v>1643</v>
      </c>
      <c r="E85" s="135">
        <v>2006</v>
      </c>
      <c r="F85" s="136">
        <v>171458.93</v>
      </c>
      <c r="G85" s="137" t="s">
        <v>50</v>
      </c>
      <c r="H85" s="138" t="s">
        <v>2276</v>
      </c>
    </row>
    <row r="86" spans="1:8" ht="65.25" customHeight="1">
      <c r="A86" s="132">
        <f t="shared" si="1"/>
        <v>73</v>
      </c>
      <c r="B86" s="134"/>
      <c r="C86" s="135" t="s">
        <v>1644</v>
      </c>
      <c r="D86" s="135" t="s">
        <v>1645</v>
      </c>
      <c r="E86" s="135">
        <v>2006</v>
      </c>
      <c r="F86" s="136">
        <v>98165.74</v>
      </c>
      <c r="G86" s="137" t="s">
        <v>50</v>
      </c>
      <c r="H86" s="138" t="s">
        <v>2276</v>
      </c>
    </row>
    <row r="87" spans="1:8" ht="65.25" customHeight="1">
      <c r="A87" s="132">
        <f t="shared" si="1"/>
        <v>74</v>
      </c>
      <c r="B87" s="134"/>
      <c r="C87" s="135" t="s">
        <v>1646</v>
      </c>
      <c r="D87" s="135" t="s">
        <v>1647</v>
      </c>
      <c r="E87" s="135">
        <v>2006</v>
      </c>
      <c r="F87" s="136">
        <v>13425</v>
      </c>
      <c r="G87" s="137" t="s">
        <v>50</v>
      </c>
      <c r="H87" s="138" t="s">
        <v>2276</v>
      </c>
    </row>
    <row r="88" spans="1:8" ht="65.25" customHeight="1">
      <c r="A88" s="132">
        <f t="shared" si="1"/>
        <v>75</v>
      </c>
      <c r="B88" s="134"/>
      <c r="C88" s="135" t="s">
        <v>1648</v>
      </c>
      <c r="D88" s="135" t="s">
        <v>1649</v>
      </c>
      <c r="E88" s="135">
        <v>2006</v>
      </c>
      <c r="F88" s="136">
        <v>27393.5</v>
      </c>
      <c r="G88" s="137" t="s">
        <v>50</v>
      </c>
      <c r="H88" s="138" t="s">
        <v>2276</v>
      </c>
    </row>
    <row r="89" spans="1:8" ht="65.25" customHeight="1">
      <c r="A89" s="132">
        <f t="shared" si="1"/>
        <v>76</v>
      </c>
      <c r="B89" s="134"/>
      <c r="C89" s="135" t="s">
        <v>1650</v>
      </c>
      <c r="D89" s="135" t="s">
        <v>1651</v>
      </c>
      <c r="E89" s="135">
        <v>2006</v>
      </c>
      <c r="F89" s="136">
        <v>91495.5</v>
      </c>
      <c r="G89" s="139">
        <v>26940.16</v>
      </c>
      <c r="H89" s="138" t="s">
        <v>2276</v>
      </c>
    </row>
    <row r="90" spans="1:8" ht="65.25" customHeight="1">
      <c r="A90" s="132">
        <f t="shared" si="1"/>
        <v>77</v>
      </c>
      <c r="B90" s="134"/>
      <c r="C90" s="135" t="s">
        <v>1652</v>
      </c>
      <c r="D90" s="135" t="s">
        <v>1653</v>
      </c>
      <c r="E90" s="135">
        <v>2006</v>
      </c>
      <c r="F90" s="136">
        <v>178054</v>
      </c>
      <c r="G90" s="139">
        <v>52426.89</v>
      </c>
      <c r="H90" s="138" t="s">
        <v>2276</v>
      </c>
    </row>
    <row r="91" spans="1:8" ht="65.25" customHeight="1">
      <c r="A91" s="132">
        <f t="shared" si="1"/>
        <v>78</v>
      </c>
      <c r="B91" s="134"/>
      <c r="C91" s="135" t="s">
        <v>1654</v>
      </c>
      <c r="D91" s="135" t="s">
        <v>1655</v>
      </c>
      <c r="E91" s="135">
        <v>2006</v>
      </c>
      <c r="F91" s="136">
        <v>81259.5</v>
      </c>
      <c r="G91" s="139">
        <v>23926.59</v>
      </c>
      <c r="H91" s="138" t="s">
        <v>2276</v>
      </c>
    </row>
    <row r="92" spans="1:8" ht="65.25" customHeight="1">
      <c r="A92" s="132">
        <f t="shared" si="1"/>
        <v>79</v>
      </c>
      <c r="B92" s="134"/>
      <c r="C92" s="135" t="s">
        <v>1656</v>
      </c>
      <c r="D92" s="135" t="s">
        <v>1657</v>
      </c>
      <c r="E92" s="135">
        <v>2006</v>
      </c>
      <c r="F92" s="136">
        <v>106287</v>
      </c>
      <c r="G92" s="139">
        <v>31295.98</v>
      </c>
      <c r="H92" s="138" t="s">
        <v>2276</v>
      </c>
    </row>
    <row r="93" spans="1:8" ht="65.25" customHeight="1">
      <c r="A93" s="132">
        <f t="shared" si="1"/>
        <v>80</v>
      </c>
      <c r="B93" s="134"/>
      <c r="C93" s="135" t="s">
        <v>1658</v>
      </c>
      <c r="D93" s="135" t="s">
        <v>1659</v>
      </c>
      <c r="E93" s="135">
        <v>2006</v>
      </c>
      <c r="F93" s="136">
        <v>87827</v>
      </c>
      <c r="G93" s="139">
        <v>25859.93</v>
      </c>
      <c r="H93" s="138" t="s">
        <v>2276</v>
      </c>
    </row>
    <row r="94" spans="1:8" ht="65.25" customHeight="1">
      <c r="A94" s="132">
        <f t="shared" si="1"/>
        <v>81</v>
      </c>
      <c r="B94" s="134"/>
      <c r="C94" s="135" t="s">
        <v>1660</v>
      </c>
      <c r="D94" s="135" t="s">
        <v>1661</v>
      </c>
      <c r="E94" s="135">
        <v>2006</v>
      </c>
      <c r="F94" s="136">
        <v>35649.48</v>
      </c>
      <c r="G94" s="137" t="s">
        <v>50</v>
      </c>
      <c r="H94" s="138" t="s">
        <v>2276</v>
      </c>
    </row>
    <row r="95" spans="1:8" ht="65.25" customHeight="1">
      <c r="A95" s="132">
        <f t="shared" si="1"/>
        <v>82</v>
      </c>
      <c r="B95" s="134"/>
      <c r="C95" s="135" t="s">
        <v>1662</v>
      </c>
      <c r="D95" s="135" t="s">
        <v>1663</v>
      </c>
      <c r="E95" s="135">
        <v>2006</v>
      </c>
      <c r="F95" s="136">
        <v>388838.61</v>
      </c>
      <c r="G95" s="137" t="s">
        <v>50</v>
      </c>
      <c r="H95" s="138" t="s">
        <v>2276</v>
      </c>
    </row>
    <row r="96" spans="1:8" ht="65.25" customHeight="1">
      <c r="A96" s="132">
        <f t="shared" si="1"/>
        <v>83</v>
      </c>
      <c r="B96" s="134"/>
      <c r="C96" s="135" t="s">
        <v>1664</v>
      </c>
      <c r="D96" s="135" t="s">
        <v>1663</v>
      </c>
      <c r="E96" s="135">
        <v>2006</v>
      </c>
      <c r="F96" s="136">
        <v>388838.61</v>
      </c>
      <c r="G96" s="137" t="s">
        <v>50</v>
      </c>
      <c r="H96" s="138" t="s">
        <v>2276</v>
      </c>
    </row>
    <row r="97" spans="1:8" ht="65.25" customHeight="1">
      <c r="A97" s="132">
        <f t="shared" si="1"/>
        <v>84</v>
      </c>
      <c r="B97" s="134"/>
      <c r="C97" s="135" t="s">
        <v>1665</v>
      </c>
      <c r="D97" s="135" t="s">
        <v>1663</v>
      </c>
      <c r="E97" s="135">
        <v>2006</v>
      </c>
      <c r="F97" s="136">
        <v>388838.6</v>
      </c>
      <c r="G97" s="137" t="s">
        <v>50</v>
      </c>
      <c r="H97" s="138" t="s">
        <v>2276</v>
      </c>
    </row>
    <row r="98" spans="1:8" ht="65.25" customHeight="1">
      <c r="A98" s="132">
        <f t="shared" si="1"/>
        <v>85</v>
      </c>
      <c r="B98" s="134"/>
      <c r="C98" s="135" t="s">
        <v>1666</v>
      </c>
      <c r="D98" s="135" t="s">
        <v>1667</v>
      </c>
      <c r="E98" s="135">
        <v>2006</v>
      </c>
      <c r="F98" s="136">
        <v>1143380</v>
      </c>
      <c r="G98" s="137" t="s">
        <v>50</v>
      </c>
      <c r="H98" s="138" t="s">
        <v>2276</v>
      </c>
    </row>
    <row r="99" spans="1:8" ht="65.25" customHeight="1">
      <c r="A99" s="132">
        <f t="shared" si="1"/>
        <v>86</v>
      </c>
      <c r="B99" s="134"/>
      <c r="C99" s="135" t="s">
        <v>1668</v>
      </c>
      <c r="D99" s="135" t="s">
        <v>1667</v>
      </c>
      <c r="E99" s="135">
        <v>2006</v>
      </c>
      <c r="F99" s="136">
        <v>1064193</v>
      </c>
      <c r="G99" s="137" t="s">
        <v>50</v>
      </c>
      <c r="H99" s="138" t="s">
        <v>2276</v>
      </c>
    </row>
    <row r="100" spans="1:8" ht="65.25" customHeight="1">
      <c r="A100" s="132">
        <f t="shared" si="1"/>
        <v>87</v>
      </c>
      <c r="B100" s="134"/>
      <c r="C100" s="135" t="s">
        <v>1669</v>
      </c>
      <c r="D100" s="135" t="s">
        <v>1670</v>
      </c>
      <c r="E100" s="135">
        <v>2006</v>
      </c>
      <c r="F100" s="136">
        <v>49300.4</v>
      </c>
      <c r="G100" s="137" t="s">
        <v>50</v>
      </c>
      <c r="H100" s="138" t="s">
        <v>2276</v>
      </c>
    </row>
    <row r="101" spans="1:8" ht="65.25" customHeight="1">
      <c r="A101" s="132">
        <f t="shared" si="1"/>
        <v>88</v>
      </c>
      <c r="B101" s="134"/>
      <c r="C101" s="135" t="s">
        <v>1671</v>
      </c>
      <c r="D101" s="135" t="s">
        <v>1670</v>
      </c>
      <c r="E101" s="135">
        <v>2006</v>
      </c>
      <c r="F101" s="136">
        <v>49300.4</v>
      </c>
      <c r="G101" s="137" t="s">
        <v>50</v>
      </c>
      <c r="H101" s="138" t="s">
        <v>2276</v>
      </c>
    </row>
    <row r="102" spans="1:8" ht="65.25" customHeight="1">
      <c r="A102" s="132">
        <f t="shared" si="1"/>
        <v>89</v>
      </c>
      <c r="B102" s="134"/>
      <c r="C102" s="135" t="s">
        <v>1672</v>
      </c>
      <c r="D102" s="135" t="s">
        <v>1673</v>
      </c>
      <c r="E102" s="135">
        <v>2006</v>
      </c>
      <c r="F102" s="136">
        <v>82779.36</v>
      </c>
      <c r="G102" s="137" t="s">
        <v>50</v>
      </c>
      <c r="H102" s="138" t="s">
        <v>2276</v>
      </c>
    </row>
    <row r="103" spans="1:8" ht="65.25" customHeight="1">
      <c r="A103" s="132">
        <f t="shared" si="1"/>
        <v>90</v>
      </c>
      <c r="B103" s="134"/>
      <c r="C103" s="135" t="s">
        <v>1674</v>
      </c>
      <c r="D103" s="135" t="s">
        <v>1675</v>
      </c>
      <c r="E103" s="135">
        <v>2006</v>
      </c>
      <c r="F103" s="136">
        <v>12038.36</v>
      </c>
      <c r="G103" s="137" t="s">
        <v>50</v>
      </c>
      <c r="H103" s="138" t="s">
        <v>2276</v>
      </c>
    </row>
    <row r="104" spans="1:8" ht="65.25" customHeight="1">
      <c r="A104" s="132">
        <f t="shared" si="1"/>
        <v>91</v>
      </c>
      <c r="B104" s="134"/>
      <c r="C104" s="135" t="s">
        <v>1676</v>
      </c>
      <c r="D104" s="135" t="s">
        <v>1677</v>
      </c>
      <c r="E104" s="135">
        <v>2006</v>
      </c>
      <c r="F104" s="136">
        <v>12107.39</v>
      </c>
      <c r="G104" s="137" t="s">
        <v>50</v>
      </c>
      <c r="H104" s="138" t="s">
        <v>2276</v>
      </c>
    </row>
    <row r="105" spans="1:8" ht="65.25" customHeight="1">
      <c r="A105" s="132">
        <f t="shared" si="1"/>
        <v>92</v>
      </c>
      <c r="B105" s="134"/>
      <c r="C105" s="135" t="s">
        <v>1678</v>
      </c>
      <c r="D105" s="135" t="s">
        <v>1677</v>
      </c>
      <c r="E105" s="135">
        <v>2006</v>
      </c>
      <c r="F105" s="136">
        <v>12107.39</v>
      </c>
      <c r="G105" s="137" t="s">
        <v>50</v>
      </c>
      <c r="H105" s="138" t="s">
        <v>2276</v>
      </c>
    </row>
    <row r="106" spans="1:8" ht="65.25" customHeight="1">
      <c r="A106" s="132">
        <f t="shared" si="1"/>
        <v>93</v>
      </c>
      <c r="B106" s="134"/>
      <c r="C106" s="135" t="s">
        <v>1679</v>
      </c>
      <c r="D106" s="135" t="s">
        <v>1677</v>
      </c>
      <c r="E106" s="135">
        <v>2006</v>
      </c>
      <c r="F106" s="136">
        <v>12107.39</v>
      </c>
      <c r="G106" s="137" t="s">
        <v>50</v>
      </c>
      <c r="H106" s="138" t="s">
        <v>2276</v>
      </c>
    </row>
    <row r="107" spans="1:8" ht="65.25" customHeight="1">
      <c r="A107" s="132">
        <f t="shared" si="1"/>
        <v>94</v>
      </c>
      <c r="B107" s="134"/>
      <c r="C107" s="135" t="s">
        <v>1680</v>
      </c>
      <c r="D107" s="135" t="s">
        <v>1677</v>
      </c>
      <c r="E107" s="135">
        <v>2006</v>
      </c>
      <c r="F107" s="136">
        <v>12107.39</v>
      </c>
      <c r="G107" s="137" t="s">
        <v>50</v>
      </c>
      <c r="H107" s="138" t="s">
        <v>2276</v>
      </c>
    </row>
    <row r="108" spans="1:8" ht="65.25" customHeight="1">
      <c r="A108" s="132">
        <f t="shared" si="1"/>
        <v>95</v>
      </c>
      <c r="B108" s="134"/>
      <c r="C108" s="135" t="s">
        <v>1681</v>
      </c>
      <c r="D108" s="135" t="s">
        <v>1682</v>
      </c>
      <c r="E108" s="135">
        <v>2006</v>
      </c>
      <c r="F108" s="136">
        <v>68791.64</v>
      </c>
      <c r="G108" s="137" t="s">
        <v>50</v>
      </c>
      <c r="H108" s="138" t="s">
        <v>2276</v>
      </c>
    </row>
    <row r="109" spans="1:8" ht="65.25" customHeight="1">
      <c r="A109" s="132">
        <f t="shared" si="1"/>
        <v>96</v>
      </c>
      <c r="B109" s="134"/>
      <c r="C109" s="135" t="s">
        <v>1683</v>
      </c>
      <c r="D109" s="135" t="s">
        <v>1684</v>
      </c>
      <c r="E109" s="135">
        <v>2006</v>
      </c>
      <c r="F109" s="136">
        <v>74445.02</v>
      </c>
      <c r="G109" s="137" t="s">
        <v>50</v>
      </c>
      <c r="H109" s="138" t="s">
        <v>2276</v>
      </c>
    </row>
    <row r="110" spans="1:8" ht="65.25" customHeight="1">
      <c r="A110" s="132">
        <f t="shared" si="1"/>
        <v>97</v>
      </c>
      <c r="B110" s="134"/>
      <c r="C110" s="135" t="s">
        <v>1685</v>
      </c>
      <c r="D110" s="135" t="s">
        <v>1686</v>
      </c>
      <c r="E110" s="135">
        <v>2006</v>
      </c>
      <c r="F110" s="136">
        <v>61085.06</v>
      </c>
      <c r="G110" s="139">
        <v>17986.31</v>
      </c>
      <c r="H110" s="138" t="s">
        <v>2276</v>
      </c>
    </row>
    <row r="111" spans="1:8" ht="65.25" customHeight="1">
      <c r="A111" s="132">
        <f t="shared" si="1"/>
        <v>98</v>
      </c>
      <c r="B111" s="134"/>
      <c r="C111" s="135" t="s">
        <v>1687</v>
      </c>
      <c r="D111" s="135" t="s">
        <v>1686</v>
      </c>
      <c r="E111" s="135">
        <v>2006</v>
      </c>
      <c r="F111" s="136">
        <v>82080</v>
      </c>
      <c r="G111" s="139">
        <v>24168</v>
      </c>
      <c r="H111" s="138" t="s">
        <v>2276</v>
      </c>
    </row>
    <row r="112" spans="1:8" ht="65.25" customHeight="1">
      <c r="A112" s="132">
        <f t="shared" si="1"/>
        <v>99</v>
      </c>
      <c r="B112" s="134"/>
      <c r="C112" s="135" t="s">
        <v>1688</v>
      </c>
      <c r="D112" s="135" t="s">
        <v>1689</v>
      </c>
      <c r="E112" s="135">
        <v>2006</v>
      </c>
      <c r="F112" s="136">
        <v>431510.25</v>
      </c>
      <c r="G112" s="137" t="s">
        <v>50</v>
      </c>
      <c r="H112" s="138" t="s">
        <v>2277</v>
      </c>
    </row>
    <row r="113" spans="1:8" ht="65.25" customHeight="1">
      <c r="A113" s="132">
        <f t="shared" si="1"/>
        <v>100</v>
      </c>
      <c r="B113" s="134"/>
      <c r="C113" s="135" t="s">
        <v>1690</v>
      </c>
      <c r="D113" s="135" t="s">
        <v>1691</v>
      </c>
      <c r="E113" s="135">
        <v>2006</v>
      </c>
      <c r="F113" s="136">
        <v>184064</v>
      </c>
      <c r="G113" s="137" t="s">
        <v>50</v>
      </c>
      <c r="H113" s="138" t="s">
        <v>2278</v>
      </c>
    </row>
    <row r="114" spans="1:8" ht="65.25" customHeight="1">
      <c r="A114" s="132">
        <f t="shared" si="1"/>
        <v>101</v>
      </c>
      <c r="B114" s="134"/>
      <c r="C114" s="135" t="s">
        <v>1692</v>
      </c>
      <c r="D114" s="135" t="s">
        <v>1693</v>
      </c>
      <c r="E114" s="135">
        <v>2006</v>
      </c>
      <c r="F114" s="136">
        <v>177647.06</v>
      </c>
      <c r="G114" s="137" t="s">
        <v>50</v>
      </c>
      <c r="H114" s="138" t="s">
        <v>2279</v>
      </c>
    </row>
    <row r="115" spans="1:8" ht="65.25" customHeight="1">
      <c r="A115" s="132">
        <f t="shared" si="1"/>
        <v>102</v>
      </c>
      <c r="B115" s="134"/>
      <c r="C115" s="135" t="s">
        <v>1694</v>
      </c>
      <c r="D115" s="135" t="s">
        <v>1695</v>
      </c>
      <c r="E115" s="135">
        <v>1991</v>
      </c>
      <c r="F115" s="136">
        <v>6391</v>
      </c>
      <c r="G115" s="137" t="s">
        <v>50</v>
      </c>
      <c r="H115" s="138" t="s">
        <v>1255</v>
      </c>
    </row>
    <row r="116" spans="1:8" ht="65.25" customHeight="1">
      <c r="A116" s="132">
        <f t="shared" si="1"/>
        <v>103</v>
      </c>
      <c r="B116" s="134"/>
      <c r="C116" s="135" t="s">
        <v>1696</v>
      </c>
      <c r="D116" s="135" t="s">
        <v>1697</v>
      </c>
      <c r="E116" s="135">
        <v>1972</v>
      </c>
      <c r="F116" s="136">
        <v>2757946.33</v>
      </c>
      <c r="G116" s="137" t="s">
        <v>50</v>
      </c>
      <c r="H116" s="138" t="s">
        <v>1255</v>
      </c>
    </row>
    <row r="117" spans="1:8" ht="65.25" customHeight="1">
      <c r="A117" s="132">
        <f t="shared" si="1"/>
        <v>104</v>
      </c>
      <c r="B117" s="134"/>
      <c r="C117" s="135" t="s">
        <v>1698</v>
      </c>
      <c r="D117" s="135" t="s">
        <v>1699</v>
      </c>
      <c r="E117" s="135">
        <v>1972</v>
      </c>
      <c r="F117" s="136">
        <v>3108037</v>
      </c>
      <c r="G117" s="137" t="s">
        <v>50</v>
      </c>
      <c r="H117" s="138" t="s">
        <v>1255</v>
      </c>
    </row>
    <row r="118" spans="1:8" ht="65.25" customHeight="1">
      <c r="A118" s="132">
        <f t="shared" si="1"/>
        <v>105</v>
      </c>
      <c r="B118" s="134"/>
      <c r="C118" s="135" t="s">
        <v>1700</v>
      </c>
      <c r="D118" s="135" t="s">
        <v>1701</v>
      </c>
      <c r="E118" s="135">
        <v>1993</v>
      </c>
      <c r="F118" s="136">
        <v>5437</v>
      </c>
      <c r="G118" s="137" t="s">
        <v>50</v>
      </c>
      <c r="H118" s="138" t="s">
        <v>1255</v>
      </c>
    </row>
    <row r="119" spans="1:8" ht="65.25" customHeight="1">
      <c r="A119" s="132">
        <f t="shared" si="1"/>
        <v>106</v>
      </c>
      <c r="B119" s="134"/>
      <c r="C119" s="135" t="s">
        <v>1702</v>
      </c>
      <c r="D119" s="135" t="s">
        <v>1703</v>
      </c>
      <c r="E119" s="135">
        <v>1993</v>
      </c>
      <c r="F119" s="136">
        <v>5437</v>
      </c>
      <c r="G119" s="137" t="s">
        <v>50</v>
      </c>
      <c r="H119" s="138" t="s">
        <v>1255</v>
      </c>
    </row>
    <row r="120" spans="1:8" ht="65.25" customHeight="1">
      <c r="A120" s="132">
        <f t="shared" si="1"/>
        <v>107</v>
      </c>
      <c r="B120" s="134"/>
      <c r="C120" s="135" t="s">
        <v>1704</v>
      </c>
      <c r="D120" s="135" t="s">
        <v>1703</v>
      </c>
      <c r="E120" s="135">
        <v>1993</v>
      </c>
      <c r="F120" s="136">
        <v>5437</v>
      </c>
      <c r="G120" s="137" t="s">
        <v>50</v>
      </c>
      <c r="H120" s="138" t="s">
        <v>1255</v>
      </c>
    </row>
    <row r="121" spans="1:8" ht="65.25" customHeight="1">
      <c r="A121" s="132">
        <f t="shared" si="1"/>
        <v>108</v>
      </c>
      <c r="B121" s="134"/>
      <c r="C121" s="135" t="s">
        <v>1705</v>
      </c>
      <c r="D121" s="135" t="s">
        <v>1703</v>
      </c>
      <c r="E121" s="135">
        <v>1993</v>
      </c>
      <c r="F121" s="136">
        <v>5437</v>
      </c>
      <c r="G121" s="137" t="s">
        <v>50</v>
      </c>
      <c r="H121" s="138" t="s">
        <v>1255</v>
      </c>
    </row>
    <row r="122" spans="1:8" ht="65.25" customHeight="1">
      <c r="A122" s="132">
        <f t="shared" si="1"/>
        <v>109</v>
      </c>
      <c r="B122" s="134"/>
      <c r="C122" s="135" t="s">
        <v>1706</v>
      </c>
      <c r="D122" s="135" t="s">
        <v>1703</v>
      </c>
      <c r="E122" s="135">
        <v>1993</v>
      </c>
      <c r="F122" s="136">
        <v>5437</v>
      </c>
      <c r="G122" s="137" t="s">
        <v>50</v>
      </c>
      <c r="H122" s="138" t="s">
        <v>1255</v>
      </c>
    </row>
    <row r="123" spans="1:8" ht="65.25" customHeight="1">
      <c r="A123" s="132">
        <f t="shared" si="1"/>
        <v>110</v>
      </c>
      <c r="B123" s="134"/>
      <c r="C123" s="135" t="s">
        <v>1707</v>
      </c>
      <c r="D123" s="135" t="s">
        <v>1703</v>
      </c>
      <c r="E123" s="135">
        <v>1993</v>
      </c>
      <c r="F123" s="136">
        <v>5437</v>
      </c>
      <c r="G123" s="137" t="s">
        <v>50</v>
      </c>
      <c r="H123" s="138" t="s">
        <v>1255</v>
      </c>
    </row>
    <row r="124" spans="1:8" ht="65.25" customHeight="1">
      <c r="A124" s="132">
        <f t="shared" si="1"/>
        <v>111</v>
      </c>
      <c r="B124" s="134"/>
      <c r="C124" s="135" t="s">
        <v>1708</v>
      </c>
      <c r="D124" s="135" t="s">
        <v>1709</v>
      </c>
      <c r="E124" s="135">
        <v>1979</v>
      </c>
      <c r="F124" s="136">
        <v>29448</v>
      </c>
      <c r="G124" s="137" t="s">
        <v>50</v>
      </c>
      <c r="H124" s="138" t="s">
        <v>1255</v>
      </c>
    </row>
    <row r="125" spans="1:8" ht="65.25" customHeight="1">
      <c r="A125" s="132">
        <f t="shared" si="1"/>
        <v>112</v>
      </c>
      <c r="B125" s="134"/>
      <c r="C125" s="135" t="s">
        <v>1710</v>
      </c>
      <c r="D125" s="135" t="s">
        <v>1709</v>
      </c>
      <c r="E125" s="135">
        <v>1979</v>
      </c>
      <c r="F125" s="136">
        <v>4440</v>
      </c>
      <c r="G125" s="137" t="s">
        <v>50</v>
      </c>
      <c r="H125" s="138" t="s">
        <v>1255</v>
      </c>
    </row>
    <row r="126" spans="1:8" ht="65.25" customHeight="1">
      <c r="A126" s="132">
        <f t="shared" si="1"/>
        <v>113</v>
      </c>
      <c r="B126" s="134"/>
      <c r="C126" s="135" t="s">
        <v>1711</v>
      </c>
      <c r="D126" s="135" t="s">
        <v>1709</v>
      </c>
      <c r="E126" s="135">
        <v>1979</v>
      </c>
      <c r="F126" s="136">
        <v>4443</v>
      </c>
      <c r="G126" s="137" t="s">
        <v>50</v>
      </c>
      <c r="H126" s="138" t="s">
        <v>1255</v>
      </c>
    </row>
    <row r="127" spans="1:8" ht="65.25" customHeight="1">
      <c r="A127" s="132">
        <f t="shared" si="1"/>
        <v>114</v>
      </c>
      <c r="B127" s="134"/>
      <c r="C127" s="135" t="s">
        <v>1712</v>
      </c>
      <c r="D127" s="135" t="s">
        <v>1713</v>
      </c>
      <c r="E127" s="135">
        <v>1979</v>
      </c>
      <c r="F127" s="136">
        <v>2845003</v>
      </c>
      <c r="G127" s="139">
        <v>31757.03</v>
      </c>
      <c r="H127" s="138" t="s">
        <v>1255</v>
      </c>
    </row>
    <row r="128" spans="1:8" ht="65.25" customHeight="1">
      <c r="A128" s="132">
        <f t="shared" si="1"/>
        <v>115</v>
      </c>
      <c r="B128" s="134"/>
      <c r="C128" s="135" t="s">
        <v>1714</v>
      </c>
      <c r="D128" s="135" t="s">
        <v>1715</v>
      </c>
      <c r="E128" s="135">
        <v>1979</v>
      </c>
      <c r="F128" s="136">
        <v>3498</v>
      </c>
      <c r="G128" s="137" t="s">
        <v>50</v>
      </c>
      <c r="H128" s="138" t="s">
        <v>1255</v>
      </c>
    </row>
    <row r="129" spans="1:8" ht="65.25" customHeight="1">
      <c r="A129" s="132">
        <f t="shared" si="1"/>
        <v>116</v>
      </c>
      <c r="B129" s="134"/>
      <c r="C129" s="135" t="s">
        <v>1716</v>
      </c>
      <c r="D129" s="135" t="s">
        <v>1717</v>
      </c>
      <c r="E129" s="135">
        <v>1979</v>
      </c>
      <c r="F129" s="136">
        <v>3498</v>
      </c>
      <c r="G129" s="137" t="s">
        <v>50</v>
      </c>
      <c r="H129" s="138" t="s">
        <v>1255</v>
      </c>
    </row>
    <row r="130" spans="1:8" ht="65.25" customHeight="1">
      <c r="A130" s="132">
        <f t="shared" si="1"/>
        <v>117</v>
      </c>
      <c r="B130" s="134"/>
      <c r="C130" s="135" t="s">
        <v>1718</v>
      </c>
      <c r="D130" s="135" t="s">
        <v>1719</v>
      </c>
      <c r="E130" s="135">
        <v>1979</v>
      </c>
      <c r="F130" s="136">
        <v>3498</v>
      </c>
      <c r="G130" s="137" t="s">
        <v>50</v>
      </c>
      <c r="H130" s="138" t="s">
        <v>1255</v>
      </c>
    </row>
    <row r="131" spans="1:8" ht="65.25" customHeight="1">
      <c r="A131" s="132">
        <f t="shared" si="1"/>
        <v>118</v>
      </c>
      <c r="B131" s="134"/>
      <c r="C131" s="135" t="s">
        <v>1720</v>
      </c>
      <c r="D131" s="135" t="s">
        <v>1721</v>
      </c>
      <c r="E131" s="135">
        <v>1979</v>
      </c>
      <c r="F131" s="136">
        <v>7156</v>
      </c>
      <c r="G131" s="137" t="s">
        <v>50</v>
      </c>
      <c r="H131" s="138" t="s">
        <v>1255</v>
      </c>
    </row>
    <row r="132" spans="1:8" ht="65.25" customHeight="1">
      <c r="A132" s="132">
        <f t="shared" si="1"/>
        <v>119</v>
      </c>
      <c r="B132" s="134"/>
      <c r="C132" s="135" t="s">
        <v>1722</v>
      </c>
      <c r="D132" s="135" t="s">
        <v>1723</v>
      </c>
      <c r="E132" s="135">
        <v>1979</v>
      </c>
      <c r="F132" s="136">
        <v>8741</v>
      </c>
      <c r="G132" s="137" t="s">
        <v>50</v>
      </c>
      <c r="H132" s="138" t="s">
        <v>1255</v>
      </c>
    </row>
    <row r="133" spans="1:8" ht="65.25" customHeight="1">
      <c r="A133" s="132">
        <f t="shared" si="1"/>
        <v>120</v>
      </c>
      <c r="B133" s="134"/>
      <c r="C133" s="135" t="s">
        <v>1724</v>
      </c>
      <c r="D133" s="135" t="s">
        <v>1725</v>
      </c>
      <c r="E133" s="135">
        <v>1979</v>
      </c>
      <c r="F133" s="136">
        <v>8741</v>
      </c>
      <c r="G133" s="137" t="s">
        <v>50</v>
      </c>
      <c r="H133" s="138" t="s">
        <v>1255</v>
      </c>
    </row>
    <row r="134" spans="1:8" ht="65.25" customHeight="1">
      <c r="A134" s="132">
        <f t="shared" si="1"/>
        <v>121</v>
      </c>
      <c r="B134" s="134"/>
      <c r="C134" s="135" t="s">
        <v>1726</v>
      </c>
      <c r="D134" s="135" t="s">
        <v>1727</v>
      </c>
      <c r="E134" s="135">
        <v>1979</v>
      </c>
      <c r="F134" s="136">
        <v>28551</v>
      </c>
      <c r="G134" s="137" t="s">
        <v>50</v>
      </c>
      <c r="H134" s="138" t="s">
        <v>1255</v>
      </c>
    </row>
    <row r="135" spans="1:8" ht="65.25" customHeight="1">
      <c r="A135" s="132">
        <f t="shared" si="1"/>
        <v>122</v>
      </c>
      <c r="B135" s="134"/>
      <c r="C135" s="135" t="s">
        <v>1728</v>
      </c>
      <c r="D135" s="135" t="s">
        <v>1729</v>
      </c>
      <c r="E135" s="135">
        <v>1979</v>
      </c>
      <c r="F135" s="136">
        <v>37547.43</v>
      </c>
      <c r="G135" s="137" t="s">
        <v>50</v>
      </c>
      <c r="H135" s="138" t="s">
        <v>1255</v>
      </c>
    </row>
    <row r="136" spans="1:8" ht="65.25" customHeight="1">
      <c r="A136" s="132">
        <f t="shared" si="1"/>
        <v>123</v>
      </c>
      <c r="B136" s="134"/>
      <c r="C136" s="135" t="s">
        <v>1730</v>
      </c>
      <c r="D136" s="135" t="s">
        <v>1731</v>
      </c>
      <c r="E136" s="135">
        <v>1990</v>
      </c>
      <c r="F136" s="136">
        <v>69553</v>
      </c>
      <c r="G136" s="137" t="s">
        <v>50</v>
      </c>
      <c r="H136" s="138" t="s">
        <v>1255</v>
      </c>
    </row>
    <row r="137" spans="1:8" ht="65.25" customHeight="1">
      <c r="A137" s="132">
        <f t="shared" si="1"/>
        <v>124</v>
      </c>
      <c r="B137" s="134"/>
      <c r="C137" s="135" t="s">
        <v>1732</v>
      </c>
      <c r="D137" s="135" t="s">
        <v>1733</v>
      </c>
      <c r="E137" s="135">
        <v>1972</v>
      </c>
      <c r="F137" s="136">
        <v>161862.1</v>
      </c>
      <c r="G137" s="137" t="s">
        <v>50</v>
      </c>
      <c r="H137" s="138" t="s">
        <v>1255</v>
      </c>
    </row>
    <row r="138" spans="1:8" ht="65.25" customHeight="1">
      <c r="A138" s="132">
        <f t="shared" si="1"/>
        <v>125</v>
      </c>
      <c r="B138" s="134"/>
      <c r="C138" s="135" t="s">
        <v>1734</v>
      </c>
      <c r="D138" s="135" t="s">
        <v>1733</v>
      </c>
      <c r="E138" s="135">
        <v>1972</v>
      </c>
      <c r="F138" s="136">
        <v>25300</v>
      </c>
      <c r="G138" s="137" t="s">
        <v>50</v>
      </c>
      <c r="H138" s="138" t="s">
        <v>1255</v>
      </c>
    </row>
    <row r="139" spans="1:8" ht="65.25" customHeight="1">
      <c r="A139" s="132">
        <f t="shared" si="1"/>
        <v>126</v>
      </c>
      <c r="B139" s="134"/>
      <c r="C139" s="135" t="s">
        <v>1735</v>
      </c>
      <c r="D139" s="135" t="s">
        <v>1736</v>
      </c>
      <c r="E139" s="135">
        <v>1972</v>
      </c>
      <c r="F139" s="136">
        <v>19015</v>
      </c>
      <c r="G139" s="137" t="s">
        <v>50</v>
      </c>
      <c r="H139" s="138" t="s">
        <v>1255</v>
      </c>
    </row>
    <row r="140" spans="1:8" ht="65.25" customHeight="1">
      <c r="A140" s="132">
        <f t="shared" si="1"/>
        <v>127</v>
      </c>
      <c r="B140" s="134"/>
      <c r="C140" s="135" t="s">
        <v>1737</v>
      </c>
      <c r="D140" s="135" t="s">
        <v>1733</v>
      </c>
      <c r="E140" s="135">
        <v>1972</v>
      </c>
      <c r="F140" s="136">
        <v>135078.11</v>
      </c>
      <c r="G140" s="137" t="s">
        <v>50</v>
      </c>
      <c r="H140" s="138" t="s">
        <v>1255</v>
      </c>
    </row>
    <row r="141" spans="1:8" ht="65.25" customHeight="1">
      <c r="A141" s="132">
        <f t="shared" si="1"/>
        <v>128</v>
      </c>
      <c r="B141" s="134"/>
      <c r="C141" s="135" t="s">
        <v>1738</v>
      </c>
      <c r="D141" s="135" t="s">
        <v>1739</v>
      </c>
      <c r="E141" s="135">
        <v>1987</v>
      </c>
      <c r="F141" s="136">
        <v>9111</v>
      </c>
      <c r="G141" s="137" t="s">
        <v>50</v>
      </c>
      <c r="H141" s="138" t="s">
        <v>1255</v>
      </c>
    </row>
    <row r="142" spans="1:8" ht="65.25" customHeight="1">
      <c r="A142" s="132">
        <f t="shared" si="1"/>
        <v>129</v>
      </c>
      <c r="B142" s="134"/>
      <c r="C142" s="135" t="s">
        <v>1740</v>
      </c>
      <c r="D142" s="135" t="s">
        <v>1741</v>
      </c>
      <c r="E142" s="135">
        <v>1995</v>
      </c>
      <c r="F142" s="136">
        <v>3670</v>
      </c>
      <c r="G142" s="137" t="s">
        <v>50</v>
      </c>
      <c r="H142" s="138" t="s">
        <v>1255</v>
      </c>
    </row>
    <row r="143" spans="1:8" ht="65.25" customHeight="1">
      <c r="A143" s="132">
        <f t="shared" si="1"/>
        <v>130</v>
      </c>
      <c r="B143" s="134"/>
      <c r="C143" s="135" t="s">
        <v>1742</v>
      </c>
      <c r="D143" s="135" t="s">
        <v>1741</v>
      </c>
      <c r="E143" s="135">
        <v>1995</v>
      </c>
      <c r="F143" s="136">
        <v>3670</v>
      </c>
      <c r="G143" s="137" t="s">
        <v>50</v>
      </c>
      <c r="H143" s="138" t="s">
        <v>1255</v>
      </c>
    </row>
    <row r="144" spans="1:8" ht="65.25" customHeight="1">
      <c r="A144" s="132">
        <f aca="true" t="shared" si="2" ref="A144:A207">A143+1</f>
        <v>131</v>
      </c>
      <c r="B144" s="134"/>
      <c r="C144" s="135" t="s">
        <v>1743</v>
      </c>
      <c r="D144" s="135" t="s">
        <v>1741</v>
      </c>
      <c r="E144" s="135">
        <v>1995</v>
      </c>
      <c r="F144" s="136">
        <v>3670</v>
      </c>
      <c r="G144" s="137" t="s">
        <v>50</v>
      </c>
      <c r="H144" s="138" t="s">
        <v>1255</v>
      </c>
    </row>
    <row r="145" spans="1:8" ht="65.25" customHeight="1">
      <c r="A145" s="132">
        <f t="shared" si="2"/>
        <v>132</v>
      </c>
      <c r="B145" s="134"/>
      <c r="C145" s="135" t="s">
        <v>1744</v>
      </c>
      <c r="D145" s="135" t="s">
        <v>1741</v>
      </c>
      <c r="E145" s="135">
        <v>1995</v>
      </c>
      <c r="F145" s="136">
        <v>3670</v>
      </c>
      <c r="G145" s="137" t="s">
        <v>50</v>
      </c>
      <c r="H145" s="138" t="s">
        <v>1255</v>
      </c>
    </row>
    <row r="146" spans="1:8" ht="45" customHeight="1">
      <c r="A146" s="132">
        <f t="shared" si="2"/>
        <v>133</v>
      </c>
      <c r="B146" s="134"/>
      <c r="C146" s="135" t="s">
        <v>1745</v>
      </c>
      <c r="D146" s="135" t="s">
        <v>1746</v>
      </c>
      <c r="E146" s="135">
        <v>1992</v>
      </c>
      <c r="F146" s="136">
        <v>5328</v>
      </c>
      <c r="G146" s="137" t="s">
        <v>50</v>
      </c>
      <c r="H146" s="138" t="s">
        <v>2273</v>
      </c>
    </row>
    <row r="147" spans="1:8" ht="45" customHeight="1">
      <c r="A147" s="132">
        <f t="shared" si="2"/>
        <v>134</v>
      </c>
      <c r="B147" s="134"/>
      <c r="C147" s="135" t="s">
        <v>1747</v>
      </c>
      <c r="D147" s="135" t="s">
        <v>1748</v>
      </c>
      <c r="E147" s="135">
        <v>1991</v>
      </c>
      <c r="F147" s="136">
        <v>7921</v>
      </c>
      <c r="G147" s="137" t="s">
        <v>50</v>
      </c>
      <c r="H147" s="138" t="s">
        <v>2273</v>
      </c>
    </row>
    <row r="148" spans="1:8" ht="63" customHeight="1">
      <c r="A148" s="132">
        <f t="shared" si="2"/>
        <v>135</v>
      </c>
      <c r="B148" s="134"/>
      <c r="C148" s="135" t="s">
        <v>1749</v>
      </c>
      <c r="D148" s="135" t="s">
        <v>1750</v>
      </c>
      <c r="E148" s="135">
        <v>1991</v>
      </c>
      <c r="F148" s="136">
        <v>10689</v>
      </c>
      <c r="G148" s="137" t="s">
        <v>50</v>
      </c>
      <c r="H148" s="138" t="s">
        <v>1255</v>
      </c>
    </row>
    <row r="149" spans="1:8" ht="63" customHeight="1">
      <c r="A149" s="132">
        <f t="shared" si="2"/>
        <v>136</v>
      </c>
      <c r="B149" s="134"/>
      <c r="C149" s="135" t="s">
        <v>1751</v>
      </c>
      <c r="D149" s="135" t="s">
        <v>1750</v>
      </c>
      <c r="E149" s="135">
        <v>1991</v>
      </c>
      <c r="F149" s="136">
        <v>10689</v>
      </c>
      <c r="G149" s="137" t="s">
        <v>50</v>
      </c>
      <c r="H149" s="138" t="s">
        <v>1255</v>
      </c>
    </row>
    <row r="150" spans="1:8" ht="45" customHeight="1">
      <c r="A150" s="132">
        <f t="shared" si="2"/>
        <v>137</v>
      </c>
      <c r="B150" s="134"/>
      <c r="C150" s="135" t="s">
        <v>1752</v>
      </c>
      <c r="D150" s="135" t="s">
        <v>1753</v>
      </c>
      <c r="E150" s="135">
        <v>1995</v>
      </c>
      <c r="F150" s="136">
        <v>30751</v>
      </c>
      <c r="G150" s="137" t="s">
        <v>50</v>
      </c>
      <c r="H150" s="138" t="s">
        <v>2274</v>
      </c>
    </row>
    <row r="151" spans="1:8" ht="40.5">
      <c r="A151" s="132">
        <f t="shared" si="2"/>
        <v>138</v>
      </c>
      <c r="B151" s="134"/>
      <c r="C151" s="135" t="s">
        <v>1754</v>
      </c>
      <c r="D151" s="135" t="s">
        <v>1755</v>
      </c>
      <c r="E151" s="135">
        <v>1996</v>
      </c>
      <c r="F151" s="136">
        <v>4250</v>
      </c>
      <c r="G151" s="137" t="s">
        <v>50</v>
      </c>
      <c r="H151" s="138" t="s">
        <v>2273</v>
      </c>
    </row>
    <row r="152" spans="1:8" ht="40.5">
      <c r="A152" s="132">
        <f t="shared" si="2"/>
        <v>139</v>
      </c>
      <c r="B152" s="134"/>
      <c r="C152" s="135" t="s">
        <v>1756</v>
      </c>
      <c r="D152" s="135" t="s">
        <v>1755</v>
      </c>
      <c r="E152" s="135">
        <v>1996</v>
      </c>
      <c r="F152" s="136">
        <v>4250</v>
      </c>
      <c r="G152" s="137" t="s">
        <v>50</v>
      </c>
      <c r="H152" s="138" t="s">
        <v>2273</v>
      </c>
    </row>
    <row r="153" spans="1:8" ht="40.5">
      <c r="A153" s="132">
        <f t="shared" si="2"/>
        <v>140</v>
      </c>
      <c r="B153" s="134"/>
      <c r="C153" s="135" t="s">
        <v>1757</v>
      </c>
      <c r="D153" s="135" t="s">
        <v>1755</v>
      </c>
      <c r="E153" s="135">
        <v>1996</v>
      </c>
      <c r="F153" s="136">
        <v>4250</v>
      </c>
      <c r="G153" s="137" t="s">
        <v>50</v>
      </c>
      <c r="H153" s="138" t="s">
        <v>2273</v>
      </c>
    </row>
    <row r="154" spans="1:8" ht="43.5" customHeight="1">
      <c r="A154" s="132">
        <f t="shared" si="2"/>
        <v>141</v>
      </c>
      <c r="B154" s="134"/>
      <c r="C154" s="135" t="s">
        <v>1758</v>
      </c>
      <c r="D154" s="135" t="s">
        <v>1759</v>
      </c>
      <c r="E154" s="135">
        <v>1998</v>
      </c>
      <c r="F154" s="136">
        <v>30360</v>
      </c>
      <c r="G154" s="137" t="s">
        <v>50</v>
      </c>
      <c r="H154" s="138" t="s">
        <v>2273</v>
      </c>
    </row>
    <row r="155" spans="1:8" ht="43.5" customHeight="1">
      <c r="A155" s="132">
        <f t="shared" si="2"/>
        <v>142</v>
      </c>
      <c r="B155" s="134"/>
      <c r="C155" s="135" t="s">
        <v>1760</v>
      </c>
      <c r="D155" s="135" t="s">
        <v>1761</v>
      </c>
      <c r="E155" s="135">
        <v>1998</v>
      </c>
      <c r="F155" s="136">
        <v>30360</v>
      </c>
      <c r="G155" s="137" t="s">
        <v>50</v>
      </c>
      <c r="H155" s="138" t="s">
        <v>2273</v>
      </c>
    </row>
    <row r="156" spans="1:8" ht="62.25" customHeight="1">
      <c r="A156" s="132">
        <f t="shared" si="2"/>
        <v>143</v>
      </c>
      <c r="B156" s="134"/>
      <c r="C156" s="135" t="s">
        <v>1762</v>
      </c>
      <c r="D156" s="135" t="s">
        <v>1763</v>
      </c>
      <c r="E156" s="135">
        <v>1998</v>
      </c>
      <c r="F156" s="136">
        <v>83860</v>
      </c>
      <c r="G156" s="137" t="s">
        <v>50</v>
      </c>
      <c r="H156" s="138" t="s">
        <v>1255</v>
      </c>
    </row>
    <row r="157" spans="1:8" ht="62.25" customHeight="1">
      <c r="A157" s="132">
        <f t="shared" si="2"/>
        <v>144</v>
      </c>
      <c r="B157" s="134"/>
      <c r="C157" s="135" t="s">
        <v>1764</v>
      </c>
      <c r="D157" s="135" t="s">
        <v>1765</v>
      </c>
      <c r="E157" s="135">
        <v>1998</v>
      </c>
      <c r="F157" s="136">
        <v>125249.83</v>
      </c>
      <c r="G157" s="137" t="s">
        <v>50</v>
      </c>
      <c r="H157" s="138" t="s">
        <v>1255</v>
      </c>
    </row>
    <row r="158" spans="1:8" ht="62.25" customHeight="1">
      <c r="A158" s="132">
        <f t="shared" si="2"/>
        <v>145</v>
      </c>
      <c r="B158" s="134"/>
      <c r="C158" s="135" t="s">
        <v>1766</v>
      </c>
      <c r="D158" s="135" t="s">
        <v>1767</v>
      </c>
      <c r="E158" s="135">
        <v>1998</v>
      </c>
      <c r="F158" s="136">
        <v>83860</v>
      </c>
      <c r="G158" s="137" t="s">
        <v>50</v>
      </c>
      <c r="H158" s="138" t="s">
        <v>1255</v>
      </c>
    </row>
    <row r="159" spans="1:8" ht="43.5" customHeight="1">
      <c r="A159" s="132">
        <f t="shared" si="2"/>
        <v>146</v>
      </c>
      <c r="B159" s="134"/>
      <c r="C159" s="135" t="s">
        <v>1768</v>
      </c>
      <c r="D159" s="135" t="s">
        <v>1769</v>
      </c>
      <c r="E159" s="135">
        <v>1998</v>
      </c>
      <c r="F159" s="136">
        <v>8810</v>
      </c>
      <c r="G159" s="137" t="s">
        <v>50</v>
      </c>
      <c r="H159" s="138" t="s">
        <v>2273</v>
      </c>
    </row>
    <row r="160" spans="1:8" ht="61.5" customHeight="1">
      <c r="A160" s="132">
        <f t="shared" si="2"/>
        <v>147</v>
      </c>
      <c r="B160" s="134"/>
      <c r="C160" s="135" t="s">
        <v>1770</v>
      </c>
      <c r="D160" s="135" t="s">
        <v>1771</v>
      </c>
      <c r="E160" s="135">
        <v>1998</v>
      </c>
      <c r="F160" s="136">
        <v>213645</v>
      </c>
      <c r="G160" s="137" t="s">
        <v>50</v>
      </c>
      <c r="H160" s="138" t="s">
        <v>1255</v>
      </c>
    </row>
    <row r="161" spans="1:8" ht="61.5" customHeight="1">
      <c r="A161" s="132">
        <f t="shared" si="2"/>
        <v>148</v>
      </c>
      <c r="B161" s="134"/>
      <c r="C161" s="135" t="s">
        <v>1772</v>
      </c>
      <c r="D161" s="135" t="s">
        <v>1773</v>
      </c>
      <c r="E161" s="135">
        <v>1998</v>
      </c>
      <c r="F161" s="136">
        <v>213646</v>
      </c>
      <c r="G161" s="137" t="s">
        <v>50</v>
      </c>
      <c r="H161" s="138" t="s">
        <v>1255</v>
      </c>
    </row>
    <row r="162" spans="1:8" ht="46.5" customHeight="1">
      <c r="A162" s="132">
        <f t="shared" si="2"/>
        <v>149</v>
      </c>
      <c r="B162" s="134"/>
      <c r="C162" s="135" t="s">
        <v>1774</v>
      </c>
      <c r="D162" s="135" t="s">
        <v>1775</v>
      </c>
      <c r="E162" s="135">
        <v>1999</v>
      </c>
      <c r="F162" s="136">
        <v>177647</v>
      </c>
      <c r="G162" s="139">
        <v>63237.31</v>
      </c>
      <c r="H162" s="138" t="s">
        <v>2273</v>
      </c>
    </row>
    <row r="163" spans="1:8" ht="46.5" customHeight="1">
      <c r="A163" s="132">
        <f t="shared" si="2"/>
        <v>150</v>
      </c>
      <c r="B163" s="134"/>
      <c r="C163" s="135" t="s">
        <v>1776</v>
      </c>
      <c r="D163" s="135" t="s">
        <v>1775</v>
      </c>
      <c r="E163" s="135">
        <v>1999</v>
      </c>
      <c r="F163" s="136">
        <v>653962</v>
      </c>
      <c r="G163" s="139">
        <v>251231.64</v>
      </c>
      <c r="H163" s="138" t="s">
        <v>2273</v>
      </c>
    </row>
    <row r="164" spans="1:8" ht="61.5" customHeight="1">
      <c r="A164" s="132">
        <f t="shared" si="2"/>
        <v>151</v>
      </c>
      <c r="B164" s="134"/>
      <c r="C164" s="135" t="s">
        <v>1777</v>
      </c>
      <c r="D164" s="135" t="s">
        <v>2281</v>
      </c>
      <c r="E164" s="135">
        <v>1999</v>
      </c>
      <c r="F164" s="136">
        <v>1737810</v>
      </c>
      <c r="G164" s="139">
        <v>651341.07</v>
      </c>
      <c r="H164" s="138" t="s">
        <v>1255</v>
      </c>
    </row>
    <row r="165" spans="1:8" ht="60.75">
      <c r="A165" s="132">
        <f t="shared" si="2"/>
        <v>152</v>
      </c>
      <c r="B165" s="134"/>
      <c r="C165" s="135" t="s">
        <v>1778</v>
      </c>
      <c r="D165" s="135" t="s">
        <v>2281</v>
      </c>
      <c r="E165" s="135">
        <v>1999</v>
      </c>
      <c r="F165" s="136">
        <v>1737811</v>
      </c>
      <c r="G165" s="139">
        <v>651341.49</v>
      </c>
      <c r="H165" s="138" t="s">
        <v>1255</v>
      </c>
    </row>
    <row r="166" spans="1:8" ht="45.75" customHeight="1">
      <c r="A166" s="132">
        <f t="shared" si="2"/>
        <v>153</v>
      </c>
      <c r="B166" s="134"/>
      <c r="C166" s="135" t="s">
        <v>1779</v>
      </c>
      <c r="D166" s="135" t="s">
        <v>1780</v>
      </c>
      <c r="E166" s="135">
        <v>2000</v>
      </c>
      <c r="F166" s="136">
        <v>29250</v>
      </c>
      <c r="G166" s="137" t="s">
        <v>50</v>
      </c>
      <c r="H166" s="138" t="s">
        <v>2273</v>
      </c>
    </row>
    <row r="167" spans="1:8" ht="60.75">
      <c r="A167" s="132">
        <f t="shared" si="2"/>
        <v>154</v>
      </c>
      <c r="B167" s="134"/>
      <c r="C167" s="135" t="s">
        <v>1781</v>
      </c>
      <c r="D167" s="135" t="s">
        <v>1782</v>
      </c>
      <c r="E167" s="135">
        <v>2003</v>
      </c>
      <c r="F167" s="136">
        <v>60002</v>
      </c>
      <c r="G167" s="139">
        <v>29503.48</v>
      </c>
      <c r="H167" s="138" t="s">
        <v>1255</v>
      </c>
    </row>
    <row r="168" spans="1:8" ht="60.75">
      <c r="A168" s="132">
        <f t="shared" si="2"/>
        <v>155</v>
      </c>
      <c r="B168" s="134"/>
      <c r="C168" s="135" t="s">
        <v>1783</v>
      </c>
      <c r="D168" s="135" t="s">
        <v>1784</v>
      </c>
      <c r="E168" s="135">
        <v>2003</v>
      </c>
      <c r="F168" s="136">
        <v>60002</v>
      </c>
      <c r="G168" s="139">
        <v>29503.48</v>
      </c>
      <c r="H168" s="138" t="s">
        <v>1255</v>
      </c>
    </row>
    <row r="169" spans="1:8" ht="60.75">
      <c r="A169" s="132">
        <f t="shared" si="2"/>
        <v>156</v>
      </c>
      <c r="B169" s="134"/>
      <c r="C169" s="135" t="s">
        <v>1785</v>
      </c>
      <c r="D169" s="135" t="s">
        <v>1786</v>
      </c>
      <c r="E169" s="135">
        <v>2002</v>
      </c>
      <c r="F169" s="136">
        <v>61922</v>
      </c>
      <c r="G169" s="139">
        <v>29240.48</v>
      </c>
      <c r="H169" s="138" t="s">
        <v>1255</v>
      </c>
    </row>
    <row r="170" spans="1:8" ht="60.75">
      <c r="A170" s="132">
        <f t="shared" si="2"/>
        <v>157</v>
      </c>
      <c r="B170" s="134"/>
      <c r="C170" s="135" t="s">
        <v>1787</v>
      </c>
      <c r="D170" s="135" t="s">
        <v>1786</v>
      </c>
      <c r="E170" s="135">
        <v>2002</v>
      </c>
      <c r="F170" s="136">
        <v>61922</v>
      </c>
      <c r="G170" s="139">
        <v>29240.48</v>
      </c>
      <c r="H170" s="138" t="s">
        <v>1255</v>
      </c>
    </row>
    <row r="171" spans="1:8" ht="60.75">
      <c r="A171" s="132">
        <f t="shared" si="2"/>
        <v>158</v>
      </c>
      <c r="B171" s="134"/>
      <c r="C171" s="135" t="s">
        <v>1788</v>
      </c>
      <c r="D171" s="135" t="s">
        <v>1789</v>
      </c>
      <c r="E171" s="135">
        <v>2001</v>
      </c>
      <c r="F171" s="136">
        <v>13500</v>
      </c>
      <c r="G171" s="137" t="s">
        <v>50</v>
      </c>
      <c r="H171" s="138" t="s">
        <v>1255</v>
      </c>
    </row>
    <row r="172" spans="1:8" ht="60.75">
      <c r="A172" s="132">
        <f t="shared" si="2"/>
        <v>159</v>
      </c>
      <c r="B172" s="134"/>
      <c r="C172" s="135" t="s">
        <v>1790</v>
      </c>
      <c r="D172" s="135" t="s">
        <v>1789</v>
      </c>
      <c r="E172" s="135">
        <v>2001</v>
      </c>
      <c r="F172" s="136">
        <v>13500</v>
      </c>
      <c r="G172" s="137" t="s">
        <v>50</v>
      </c>
      <c r="H172" s="138" t="s">
        <v>1255</v>
      </c>
    </row>
    <row r="173" spans="1:8" ht="60.75">
      <c r="A173" s="132">
        <f t="shared" si="2"/>
        <v>160</v>
      </c>
      <c r="B173" s="134"/>
      <c r="C173" s="135" t="s">
        <v>1791</v>
      </c>
      <c r="D173" s="135" t="s">
        <v>2280</v>
      </c>
      <c r="E173" s="135">
        <v>2001</v>
      </c>
      <c r="F173" s="136">
        <v>12000</v>
      </c>
      <c r="G173" s="137" t="s">
        <v>50</v>
      </c>
      <c r="H173" s="138" t="s">
        <v>1255</v>
      </c>
    </row>
    <row r="174" spans="1:8" ht="60.75">
      <c r="A174" s="132">
        <f t="shared" si="2"/>
        <v>161</v>
      </c>
      <c r="B174" s="134"/>
      <c r="C174" s="135" t="s">
        <v>1792</v>
      </c>
      <c r="D174" s="135" t="s">
        <v>2280</v>
      </c>
      <c r="E174" s="135">
        <v>2001</v>
      </c>
      <c r="F174" s="136">
        <v>12000</v>
      </c>
      <c r="G174" s="137" t="s">
        <v>50</v>
      </c>
      <c r="H174" s="138" t="s">
        <v>1255</v>
      </c>
    </row>
    <row r="175" spans="1:8" ht="40.5">
      <c r="A175" s="132">
        <f t="shared" si="2"/>
        <v>162</v>
      </c>
      <c r="B175" s="134"/>
      <c r="C175" s="135" t="s">
        <v>1793</v>
      </c>
      <c r="D175" s="135" t="s">
        <v>1794</v>
      </c>
      <c r="E175" s="135">
        <v>2002</v>
      </c>
      <c r="F175" s="136">
        <v>1433691.67</v>
      </c>
      <c r="G175" s="137" t="s">
        <v>50</v>
      </c>
      <c r="H175" s="138" t="s">
        <v>2274</v>
      </c>
    </row>
    <row r="176" spans="1:8" ht="40.5">
      <c r="A176" s="132">
        <f t="shared" si="2"/>
        <v>163</v>
      </c>
      <c r="B176" s="134"/>
      <c r="C176" s="135" t="s">
        <v>1795</v>
      </c>
      <c r="D176" s="135" t="s">
        <v>1794</v>
      </c>
      <c r="E176" s="135">
        <v>2002</v>
      </c>
      <c r="F176" s="136">
        <v>1458982.4</v>
      </c>
      <c r="G176" s="137" t="s">
        <v>50</v>
      </c>
      <c r="H176" s="138" t="s">
        <v>2274</v>
      </c>
    </row>
    <row r="177" spans="1:8" ht="60.75">
      <c r="A177" s="132">
        <f t="shared" si="2"/>
        <v>164</v>
      </c>
      <c r="B177" s="134"/>
      <c r="C177" s="135" t="s">
        <v>1796</v>
      </c>
      <c r="D177" s="135" t="s">
        <v>1797</v>
      </c>
      <c r="E177" s="135">
        <v>2001</v>
      </c>
      <c r="F177" s="136">
        <v>17950</v>
      </c>
      <c r="G177" s="137" t="s">
        <v>50</v>
      </c>
      <c r="H177" s="138" t="s">
        <v>1255</v>
      </c>
    </row>
    <row r="178" spans="1:8" ht="60.75">
      <c r="A178" s="132">
        <f t="shared" si="2"/>
        <v>165</v>
      </c>
      <c r="B178" s="134"/>
      <c r="C178" s="135" t="s">
        <v>1798</v>
      </c>
      <c r="D178" s="135" t="s">
        <v>1797</v>
      </c>
      <c r="E178" s="135">
        <v>2001</v>
      </c>
      <c r="F178" s="136">
        <v>17950</v>
      </c>
      <c r="G178" s="137" t="s">
        <v>50</v>
      </c>
      <c r="H178" s="138" t="s">
        <v>1255</v>
      </c>
    </row>
    <row r="179" spans="1:8" ht="60.75">
      <c r="A179" s="132">
        <f t="shared" si="2"/>
        <v>166</v>
      </c>
      <c r="B179" s="134"/>
      <c r="C179" s="135" t="s">
        <v>1799</v>
      </c>
      <c r="D179" s="135" t="s">
        <v>1800</v>
      </c>
      <c r="E179" s="135">
        <v>2001</v>
      </c>
      <c r="F179" s="136">
        <v>61453</v>
      </c>
      <c r="G179" s="137" t="s">
        <v>50</v>
      </c>
      <c r="H179" s="138" t="s">
        <v>1255</v>
      </c>
    </row>
    <row r="180" spans="1:8" ht="60.75">
      <c r="A180" s="132">
        <f t="shared" si="2"/>
        <v>167</v>
      </c>
      <c r="B180" s="134"/>
      <c r="C180" s="135" t="s">
        <v>1801</v>
      </c>
      <c r="D180" s="135" t="s">
        <v>1802</v>
      </c>
      <c r="E180" s="135">
        <v>2001</v>
      </c>
      <c r="F180" s="136">
        <v>61454</v>
      </c>
      <c r="G180" s="137" t="s">
        <v>50</v>
      </c>
      <c r="H180" s="138" t="s">
        <v>1255</v>
      </c>
    </row>
    <row r="181" spans="1:8" ht="60.75">
      <c r="A181" s="132">
        <f t="shared" si="2"/>
        <v>168</v>
      </c>
      <c r="B181" s="134"/>
      <c r="C181" s="135" t="s">
        <v>1803</v>
      </c>
      <c r="D181" s="135" t="s">
        <v>1804</v>
      </c>
      <c r="E181" s="135">
        <v>2001</v>
      </c>
      <c r="F181" s="136">
        <v>9230</v>
      </c>
      <c r="G181" s="137" t="s">
        <v>50</v>
      </c>
      <c r="H181" s="138" t="s">
        <v>1255</v>
      </c>
    </row>
    <row r="182" spans="1:8" ht="60.75">
      <c r="A182" s="132">
        <f t="shared" si="2"/>
        <v>169</v>
      </c>
      <c r="B182" s="134"/>
      <c r="C182" s="135" t="s">
        <v>1805</v>
      </c>
      <c r="D182" s="135" t="s">
        <v>1806</v>
      </c>
      <c r="E182" s="135">
        <v>2001</v>
      </c>
      <c r="F182" s="136">
        <v>9230</v>
      </c>
      <c r="G182" s="137" t="s">
        <v>50</v>
      </c>
      <c r="H182" s="138" t="s">
        <v>1255</v>
      </c>
    </row>
    <row r="183" spans="1:8" ht="60.75">
      <c r="A183" s="132">
        <f t="shared" si="2"/>
        <v>170</v>
      </c>
      <c r="B183" s="134"/>
      <c r="C183" s="135" t="s">
        <v>1807</v>
      </c>
      <c r="D183" s="135" t="s">
        <v>1808</v>
      </c>
      <c r="E183" s="135">
        <v>2001</v>
      </c>
      <c r="F183" s="136">
        <v>238593</v>
      </c>
      <c r="G183" s="139">
        <v>104512.04</v>
      </c>
      <c r="H183" s="138" t="s">
        <v>1255</v>
      </c>
    </row>
    <row r="184" spans="1:8" ht="60.75">
      <c r="A184" s="132">
        <f t="shared" si="2"/>
        <v>171</v>
      </c>
      <c r="B184" s="134"/>
      <c r="C184" s="135" t="s">
        <v>1809</v>
      </c>
      <c r="D184" s="135" t="s">
        <v>1810</v>
      </c>
      <c r="E184" s="135">
        <v>2001</v>
      </c>
      <c r="F184" s="136">
        <v>190801</v>
      </c>
      <c r="G184" s="139">
        <v>83578.07</v>
      </c>
      <c r="H184" s="138" t="s">
        <v>1255</v>
      </c>
    </row>
    <row r="185" spans="1:8" ht="60.75">
      <c r="A185" s="132">
        <f t="shared" si="2"/>
        <v>172</v>
      </c>
      <c r="B185" s="134"/>
      <c r="C185" s="135" t="s">
        <v>1811</v>
      </c>
      <c r="D185" s="135" t="s">
        <v>1812</v>
      </c>
      <c r="E185" s="135">
        <v>2001</v>
      </c>
      <c r="F185" s="136">
        <v>190801</v>
      </c>
      <c r="G185" s="139">
        <v>83578.07</v>
      </c>
      <c r="H185" s="138" t="s">
        <v>1255</v>
      </c>
    </row>
    <row r="186" spans="1:8" ht="60.75">
      <c r="A186" s="132">
        <f t="shared" si="2"/>
        <v>173</v>
      </c>
      <c r="B186" s="134"/>
      <c r="C186" s="135" t="s">
        <v>1813</v>
      </c>
      <c r="D186" s="135" t="s">
        <v>1810</v>
      </c>
      <c r="E186" s="135">
        <v>2001</v>
      </c>
      <c r="F186" s="136">
        <v>190802</v>
      </c>
      <c r="G186" s="139">
        <v>83578.28</v>
      </c>
      <c r="H186" s="138" t="s">
        <v>1255</v>
      </c>
    </row>
    <row r="187" spans="1:8" ht="60.75">
      <c r="A187" s="132">
        <f t="shared" si="2"/>
        <v>174</v>
      </c>
      <c r="B187" s="134"/>
      <c r="C187" s="135" t="s">
        <v>1814</v>
      </c>
      <c r="D187" s="135" t="s">
        <v>1815</v>
      </c>
      <c r="E187" s="135">
        <v>2002</v>
      </c>
      <c r="F187" s="136">
        <v>386260</v>
      </c>
      <c r="G187" s="139">
        <v>13149.46</v>
      </c>
      <c r="H187" s="138" t="s">
        <v>1255</v>
      </c>
    </row>
    <row r="188" spans="1:8" ht="60.75">
      <c r="A188" s="132">
        <f t="shared" si="2"/>
        <v>175</v>
      </c>
      <c r="B188" s="134"/>
      <c r="C188" s="135" t="s">
        <v>1816</v>
      </c>
      <c r="D188" s="135" t="s">
        <v>1817</v>
      </c>
      <c r="E188" s="135">
        <v>2002</v>
      </c>
      <c r="F188" s="136">
        <v>386260</v>
      </c>
      <c r="G188" s="139">
        <v>13149.46</v>
      </c>
      <c r="H188" s="138" t="s">
        <v>1255</v>
      </c>
    </row>
    <row r="189" spans="1:8" ht="60.75">
      <c r="A189" s="132">
        <f t="shared" si="2"/>
        <v>176</v>
      </c>
      <c r="B189" s="134"/>
      <c r="C189" s="135" t="s">
        <v>1818</v>
      </c>
      <c r="D189" s="135" t="s">
        <v>1819</v>
      </c>
      <c r="E189" s="135">
        <v>2002</v>
      </c>
      <c r="F189" s="136">
        <v>347565</v>
      </c>
      <c r="G189" s="139">
        <v>237789.02</v>
      </c>
      <c r="H189" s="138" t="s">
        <v>1255</v>
      </c>
    </row>
    <row r="190" spans="1:8" ht="60.75">
      <c r="A190" s="132">
        <f t="shared" si="2"/>
        <v>177</v>
      </c>
      <c r="B190" s="134"/>
      <c r="C190" s="135" t="s">
        <v>1820</v>
      </c>
      <c r="D190" s="135" t="s">
        <v>1741</v>
      </c>
      <c r="E190" s="135">
        <v>2002</v>
      </c>
      <c r="F190" s="136">
        <v>347565</v>
      </c>
      <c r="G190" s="139">
        <v>237789.02</v>
      </c>
      <c r="H190" s="138" t="s">
        <v>1255</v>
      </c>
    </row>
    <row r="191" spans="1:8" ht="60.75">
      <c r="A191" s="132">
        <f t="shared" si="2"/>
        <v>178</v>
      </c>
      <c r="B191" s="134"/>
      <c r="C191" s="135" t="s">
        <v>1821</v>
      </c>
      <c r="D191" s="135" t="s">
        <v>1741</v>
      </c>
      <c r="E191" s="135">
        <v>2002</v>
      </c>
      <c r="F191" s="136">
        <v>347565</v>
      </c>
      <c r="G191" s="139">
        <v>237789.02</v>
      </c>
      <c r="H191" s="138" t="s">
        <v>1255</v>
      </c>
    </row>
    <row r="192" spans="1:8" ht="60.75">
      <c r="A192" s="132">
        <f t="shared" si="2"/>
        <v>179</v>
      </c>
      <c r="B192" s="134"/>
      <c r="C192" s="135" t="s">
        <v>1822</v>
      </c>
      <c r="D192" s="135" t="s">
        <v>1741</v>
      </c>
      <c r="E192" s="135">
        <v>2002</v>
      </c>
      <c r="F192" s="136">
        <v>347566</v>
      </c>
      <c r="G192" s="139">
        <v>237788.88</v>
      </c>
      <c r="H192" s="138" t="s">
        <v>1255</v>
      </c>
    </row>
    <row r="193" spans="1:8" ht="60.75">
      <c r="A193" s="132">
        <f t="shared" si="2"/>
        <v>180</v>
      </c>
      <c r="B193" s="134"/>
      <c r="C193" s="135" t="s">
        <v>1823</v>
      </c>
      <c r="D193" s="135" t="s">
        <v>1819</v>
      </c>
      <c r="E193" s="135">
        <v>2002</v>
      </c>
      <c r="F193" s="136">
        <v>347566</v>
      </c>
      <c r="G193" s="139">
        <v>237788.88</v>
      </c>
      <c r="H193" s="138" t="s">
        <v>1255</v>
      </c>
    </row>
    <row r="194" spans="1:8" ht="60.75">
      <c r="A194" s="132">
        <f t="shared" si="2"/>
        <v>181</v>
      </c>
      <c r="B194" s="134"/>
      <c r="C194" s="135" t="s">
        <v>1824</v>
      </c>
      <c r="D194" s="135" t="s">
        <v>1819</v>
      </c>
      <c r="E194" s="135">
        <v>2002</v>
      </c>
      <c r="F194" s="136">
        <v>347564</v>
      </c>
      <c r="G194" s="139">
        <v>237788.02</v>
      </c>
      <c r="H194" s="138" t="s">
        <v>1255</v>
      </c>
    </row>
    <row r="195" spans="1:8" ht="40.5">
      <c r="A195" s="132">
        <f t="shared" si="2"/>
        <v>182</v>
      </c>
      <c r="B195" s="134"/>
      <c r="C195" s="135" t="s">
        <v>1825</v>
      </c>
      <c r="D195" s="135" t="s">
        <v>1794</v>
      </c>
      <c r="E195" s="135">
        <v>2002</v>
      </c>
      <c r="F195" s="136">
        <v>1424570.22</v>
      </c>
      <c r="G195" s="137" t="s">
        <v>50</v>
      </c>
      <c r="H195" s="138" t="s">
        <v>2274</v>
      </c>
    </row>
    <row r="196" spans="1:8" ht="60.75">
      <c r="A196" s="132">
        <f t="shared" si="2"/>
        <v>183</v>
      </c>
      <c r="B196" s="134"/>
      <c r="C196" s="135" t="s">
        <v>1826</v>
      </c>
      <c r="D196" s="135" t="s">
        <v>1815</v>
      </c>
      <c r="E196" s="135">
        <v>2002</v>
      </c>
      <c r="F196" s="136">
        <v>408760</v>
      </c>
      <c r="G196" s="139">
        <v>13915.78</v>
      </c>
      <c r="H196" s="138" t="s">
        <v>1255</v>
      </c>
    </row>
    <row r="197" spans="1:8" ht="60.75">
      <c r="A197" s="132">
        <f t="shared" si="2"/>
        <v>184</v>
      </c>
      <c r="B197" s="134"/>
      <c r="C197" s="135" t="s">
        <v>1827</v>
      </c>
      <c r="D197" s="135" t="s">
        <v>1828</v>
      </c>
      <c r="E197" s="135">
        <v>2007</v>
      </c>
      <c r="F197" s="136">
        <v>16500</v>
      </c>
      <c r="G197" s="137" t="s">
        <v>50</v>
      </c>
      <c r="H197" s="138" t="s">
        <v>1255</v>
      </c>
    </row>
    <row r="198" spans="1:8" ht="60.75">
      <c r="A198" s="132">
        <f t="shared" si="2"/>
        <v>185</v>
      </c>
      <c r="B198" s="134"/>
      <c r="C198" s="135" t="s">
        <v>1829</v>
      </c>
      <c r="D198" s="135" t="s">
        <v>1830</v>
      </c>
      <c r="E198" s="135">
        <v>2001</v>
      </c>
      <c r="F198" s="136">
        <v>18218</v>
      </c>
      <c r="G198" s="137" t="s">
        <v>50</v>
      </c>
      <c r="H198" s="138" t="s">
        <v>1255</v>
      </c>
    </row>
    <row r="199" spans="1:8" ht="60.75">
      <c r="A199" s="132">
        <f t="shared" si="2"/>
        <v>186</v>
      </c>
      <c r="B199" s="134"/>
      <c r="C199" s="135" t="s">
        <v>1831</v>
      </c>
      <c r="D199" s="135" t="s">
        <v>1830</v>
      </c>
      <c r="E199" s="135">
        <v>2001</v>
      </c>
      <c r="F199" s="136">
        <v>18218</v>
      </c>
      <c r="G199" s="137" t="s">
        <v>50</v>
      </c>
      <c r="H199" s="138" t="s">
        <v>1255</v>
      </c>
    </row>
    <row r="200" spans="1:8" ht="60.75">
      <c r="A200" s="132">
        <f t="shared" si="2"/>
        <v>187</v>
      </c>
      <c r="B200" s="134"/>
      <c r="C200" s="135" t="s">
        <v>1832</v>
      </c>
      <c r="D200" s="135" t="s">
        <v>1833</v>
      </c>
      <c r="E200" s="135">
        <v>2001</v>
      </c>
      <c r="F200" s="136">
        <v>218990</v>
      </c>
      <c r="G200" s="137" t="s">
        <v>50</v>
      </c>
      <c r="H200" s="138" t="s">
        <v>1255</v>
      </c>
    </row>
    <row r="201" spans="1:8" ht="60.75">
      <c r="A201" s="132">
        <f t="shared" si="2"/>
        <v>188</v>
      </c>
      <c r="B201" s="134"/>
      <c r="C201" s="135" t="s">
        <v>1834</v>
      </c>
      <c r="D201" s="135" t="s">
        <v>1833</v>
      </c>
      <c r="E201" s="135">
        <v>2001</v>
      </c>
      <c r="F201" s="136">
        <v>218990</v>
      </c>
      <c r="G201" s="137" t="s">
        <v>50</v>
      </c>
      <c r="H201" s="138" t="s">
        <v>1255</v>
      </c>
    </row>
    <row r="202" spans="1:8" ht="45" customHeight="1">
      <c r="A202" s="132">
        <f t="shared" si="2"/>
        <v>189</v>
      </c>
      <c r="B202" s="134"/>
      <c r="C202" s="135" t="s">
        <v>1835</v>
      </c>
      <c r="D202" s="135" t="s">
        <v>1836</v>
      </c>
      <c r="E202" s="135">
        <v>2002</v>
      </c>
      <c r="F202" s="136">
        <v>43278</v>
      </c>
      <c r="G202" s="137" t="s">
        <v>50</v>
      </c>
      <c r="H202" s="138" t="s">
        <v>2274</v>
      </c>
    </row>
    <row r="203" spans="1:8" ht="45" customHeight="1">
      <c r="A203" s="132">
        <f t="shared" si="2"/>
        <v>190</v>
      </c>
      <c r="B203" s="134"/>
      <c r="C203" s="135" t="s">
        <v>1837</v>
      </c>
      <c r="D203" s="135" t="s">
        <v>1836</v>
      </c>
      <c r="E203" s="135">
        <v>2002</v>
      </c>
      <c r="F203" s="136">
        <v>43278</v>
      </c>
      <c r="G203" s="137" t="s">
        <v>50</v>
      </c>
      <c r="H203" s="138" t="s">
        <v>2274</v>
      </c>
    </row>
    <row r="204" spans="1:8" ht="45" customHeight="1">
      <c r="A204" s="132">
        <f t="shared" si="2"/>
        <v>191</v>
      </c>
      <c r="B204" s="134"/>
      <c r="C204" s="135" t="s">
        <v>1838</v>
      </c>
      <c r="D204" s="135" t="s">
        <v>1839</v>
      </c>
      <c r="E204" s="135">
        <v>2002</v>
      </c>
      <c r="F204" s="136">
        <v>85752</v>
      </c>
      <c r="G204" s="137" t="s">
        <v>50</v>
      </c>
      <c r="H204" s="138" t="s">
        <v>2274</v>
      </c>
    </row>
    <row r="205" spans="1:8" ht="45" customHeight="1">
      <c r="A205" s="132">
        <f t="shared" si="2"/>
        <v>192</v>
      </c>
      <c r="B205" s="134"/>
      <c r="C205" s="135" t="s">
        <v>1840</v>
      </c>
      <c r="D205" s="135" t="s">
        <v>1839</v>
      </c>
      <c r="E205" s="135">
        <v>2002</v>
      </c>
      <c r="F205" s="136">
        <v>85753</v>
      </c>
      <c r="G205" s="137" t="s">
        <v>50</v>
      </c>
      <c r="H205" s="138" t="s">
        <v>2274</v>
      </c>
    </row>
    <row r="206" spans="1:8" ht="60.75">
      <c r="A206" s="132">
        <f t="shared" si="2"/>
        <v>193</v>
      </c>
      <c r="B206" s="134"/>
      <c r="C206" s="135" t="s">
        <v>1841</v>
      </c>
      <c r="D206" s="135" t="s">
        <v>1842</v>
      </c>
      <c r="E206" s="135">
        <v>2001</v>
      </c>
      <c r="F206" s="136">
        <v>39398</v>
      </c>
      <c r="G206" s="137" t="s">
        <v>50</v>
      </c>
      <c r="H206" s="138" t="s">
        <v>1255</v>
      </c>
    </row>
    <row r="207" spans="1:8" ht="40.5">
      <c r="A207" s="132">
        <f t="shared" si="2"/>
        <v>194</v>
      </c>
      <c r="B207" s="134"/>
      <c r="C207" s="135" t="s">
        <v>1843</v>
      </c>
      <c r="D207" s="135" t="s">
        <v>1844</v>
      </c>
      <c r="E207" s="135">
        <v>2002</v>
      </c>
      <c r="F207" s="136">
        <v>25236</v>
      </c>
      <c r="G207" s="137" t="s">
        <v>50</v>
      </c>
      <c r="H207" s="138" t="s">
        <v>2274</v>
      </c>
    </row>
    <row r="208" spans="1:8" ht="60.75">
      <c r="A208" s="132">
        <f aca="true" t="shared" si="3" ref="A208:A271">A207+1</f>
        <v>195</v>
      </c>
      <c r="B208" s="134"/>
      <c r="C208" s="135" t="s">
        <v>1845</v>
      </c>
      <c r="D208" s="135" t="s">
        <v>1846</v>
      </c>
      <c r="E208" s="135">
        <v>2002</v>
      </c>
      <c r="F208" s="136">
        <v>36785</v>
      </c>
      <c r="G208" s="137" t="s">
        <v>50</v>
      </c>
      <c r="H208" s="138" t="s">
        <v>1255</v>
      </c>
    </row>
    <row r="209" spans="1:8" ht="60.75">
      <c r="A209" s="132">
        <f t="shared" si="3"/>
        <v>196</v>
      </c>
      <c r="B209" s="134"/>
      <c r="C209" s="135" t="s">
        <v>1847</v>
      </c>
      <c r="D209" s="135" t="s">
        <v>1846</v>
      </c>
      <c r="E209" s="135">
        <v>2002</v>
      </c>
      <c r="F209" s="136">
        <v>36785</v>
      </c>
      <c r="G209" s="137" t="s">
        <v>50</v>
      </c>
      <c r="H209" s="138" t="s">
        <v>1255</v>
      </c>
    </row>
    <row r="210" spans="1:8" ht="40.5">
      <c r="A210" s="132">
        <f t="shared" si="3"/>
        <v>197</v>
      </c>
      <c r="B210" s="134"/>
      <c r="C210" s="135" t="s">
        <v>1848</v>
      </c>
      <c r="D210" s="135" t="s">
        <v>1849</v>
      </c>
      <c r="E210" s="135">
        <v>2002</v>
      </c>
      <c r="F210" s="136">
        <v>43762</v>
      </c>
      <c r="G210" s="137" t="s">
        <v>50</v>
      </c>
      <c r="H210" s="138" t="s">
        <v>2274</v>
      </c>
    </row>
    <row r="211" spans="1:8" ht="60.75">
      <c r="A211" s="132">
        <f t="shared" si="3"/>
        <v>198</v>
      </c>
      <c r="B211" s="134"/>
      <c r="C211" s="135" t="s">
        <v>1850</v>
      </c>
      <c r="D211" s="135" t="s">
        <v>1851</v>
      </c>
      <c r="E211" s="135">
        <v>2002</v>
      </c>
      <c r="F211" s="136">
        <v>43762</v>
      </c>
      <c r="G211" s="137" t="s">
        <v>50</v>
      </c>
      <c r="H211" s="138" t="s">
        <v>1255</v>
      </c>
    </row>
    <row r="212" spans="1:8" ht="40.5">
      <c r="A212" s="132">
        <f t="shared" si="3"/>
        <v>199</v>
      </c>
      <c r="B212" s="134"/>
      <c r="C212" s="135" t="s">
        <v>1852</v>
      </c>
      <c r="D212" s="135" t="s">
        <v>1853</v>
      </c>
      <c r="E212" s="135">
        <v>2002</v>
      </c>
      <c r="F212" s="136">
        <v>50049</v>
      </c>
      <c r="G212" s="137" t="s">
        <v>50</v>
      </c>
      <c r="H212" s="138" t="s">
        <v>2282</v>
      </c>
    </row>
    <row r="213" spans="1:8" ht="40.5">
      <c r="A213" s="132">
        <f t="shared" si="3"/>
        <v>200</v>
      </c>
      <c r="B213" s="134"/>
      <c r="C213" s="135" t="s">
        <v>1854</v>
      </c>
      <c r="D213" s="135" t="s">
        <v>1855</v>
      </c>
      <c r="E213" s="135">
        <v>2002</v>
      </c>
      <c r="F213" s="136">
        <v>54488</v>
      </c>
      <c r="G213" s="137" t="s">
        <v>50</v>
      </c>
      <c r="H213" s="138" t="s">
        <v>2274</v>
      </c>
    </row>
    <row r="214" spans="1:8" ht="40.5">
      <c r="A214" s="132">
        <f t="shared" si="3"/>
        <v>201</v>
      </c>
      <c r="B214" s="134"/>
      <c r="C214" s="135" t="s">
        <v>1856</v>
      </c>
      <c r="D214" s="135" t="s">
        <v>1857</v>
      </c>
      <c r="E214" s="135">
        <v>2002</v>
      </c>
      <c r="F214" s="136">
        <v>56169</v>
      </c>
      <c r="G214" s="137" t="s">
        <v>50</v>
      </c>
      <c r="H214" s="138" t="s">
        <v>2274</v>
      </c>
    </row>
    <row r="215" spans="1:8" ht="40.5">
      <c r="A215" s="132">
        <f t="shared" si="3"/>
        <v>202</v>
      </c>
      <c r="B215" s="134"/>
      <c r="C215" s="135" t="s">
        <v>1858</v>
      </c>
      <c r="D215" s="135" t="s">
        <v>1844</v>
      </c>
      <c r="E215" s="135">
        <v>2002</v>
      </c>
      <c r="F215" s="136">
        <v>25236</v>
      </c>
      <c r="G215" s="137" t="s">
        <v>50</v>
      </c>
      <c r="H215" s="138" t="s">
        <v>2274</v>
      </c>
    </row>
    <row r="216" spans="1:8" ht="40.5">
      <c r="A216" s="132">
        <f t="shared" si="3"/>
        <v>203</v>
      </c>
      <c r="B216" s="134"/>
      <c r="C216" s="135" t="s">
        <v>1859</v>
      </c>
      <c r="D216" s="135" t="s">
        <v>1844</v>
      </c>
      <c r="E216" s="135">
        <v>2002</v>
      </c>
      <c r="F216" s="136">
        <v>25236</v>
      </c>
      <c r="G216" s="137" t="s">
        <v>50</v>
      </c>
      <c r="H216" s="138" t="s">
        <v>2274</v>
      </c>
    </row>
    <row r="217" spans="1:8" ht="60.75">
      <c r="A217" s="132">
        <f t="shared" si="3"/>
        <v>204</v>
      </c>
      <c r="B217" s="134"/>
      <c r="C217" s="135" t="s">
        <v>1860</v>
      </c>
      <c r="D217" s="135" t="s">
        <v>1861</v>
      </c>
      <c r="E217" s="135">
        <v>2002</v>
      </c>
      <c r="F217" s="136">
        <v>26785</v>
      </c>
      <c r="G217" s="137" t="s">
        <v>50</v>
      </c>
      <c r="H217" s="138" t="s">
        <v>1255</v>
      </c>
    </row>
    <row r="218" spans="1:8" ht="60.75">
      <c r="A218" s="132">
        <f t="shared" si="3"/>
        <v>205</v>
      </c>
      <c r="B218" s="134"/>
      <c r="C218" s="135" t="s">
        <v>1862</v>
      </c>
      <c r="D218" s="135" t="s">
        <v>1861</v>
      </c>
      <c r="E218" s="135">
        <v>2002</v>
      </c>
      <c r="F218" s="136">
        <v>26785</v>
      </c>
      <c r="G218" s="137" t="s">
        <v>50</v>
      </c>
      <c r="H218" s="138" t="s">
        <v>1255</v>
      </c>
    </row>
    <row r="219" spans="1:8" ht="40.5">
      <c r="A219" s="132">
        <f t="shared" si="3"/>
        <v>206</v>
      </c>
      <c r="B219" s="134"/>
      <c r="C219" s="135" t="s">
        <v>1863</v>
      </c>
      <c r="D219" s="135" t="s">
        <v>1864</v>
      </c>
      <c r="E219" s="135">
        <v>2002</v>
      </c>
      <c r="F219" s="136">
        <v>17616</v>
      </c>
      <c r="G219" s="137" t="s">
        <v>50</v>
      </c>
      <c r="H219" s="138" t="s">
        <v>2273</v>
      </c>
    </row>
    <row r="220" spans="1:8" ht="60.75">
      <c r="A220" s="132">
        <f t="shared" si="3"/>
        <v>207</v>
      </c>
      <c r="B220" s="134"/>
      <c r="C220" s="135" t="s">
        <v>1865</v>
      </c>
      <c r="D220" s="135" t="s">
        <v>1866</v>
      </c>
      <c r="E220" s="135">
        <v>2002</v>
      </c>
      <c r="F220" s="136">
        <v>35480</v>
      </c>
      <c r="G220" s="137" t="s">
        <v>50</v>
      </c>
      <c r="H220" s="138" t="s">
        <v>1255</v>
      </c>
    </row>
    <row r="221" spans="1:8" ht="60.75">
      <c r="A221" s="132">
        <f t="shared" si="3"/>
        <v>208</v>
      </c>
      <c r="B221" s="134"/>
      <c r="C221" s="135" t="s">
        <v>1867</v>
      </c>
      <c r="D221" s="135" t="s">
        <v>1866</v>
      </c>
      <c r="E221" s="135">
        <v>2002</v>
      </c>
      <c r="F221" s="136">
        <v>35480</v>
      </c>
      <c r="G221" s="137" t="s">
        <v>50</v>
      </c>
      <c r="H221" s="138" t="s">
        <v>1255</v>
      </c>
    </row>
    <row r="222" spans="1:8" ht="60.75">
      <c r="A222" s="132">
        <f t="shared" si="3"/>
        <v>209</v>
      </c>
      <c r="B222" s="134"/>
      <c r="C222" s="135" t="s">
        <v>1868</v>
      </c>
      <c r="D222" s="135" t="s">
        <v>1869</v>
      </c>
      <c r="E222" s="135">
        <v>2002</v>
      </c>
      <c r="F222" s="136">
        <v>30580</v>
      </c>
      <c r="G222" s="137" t="s">
        <v>50</v>
      </c>
      <c r="H222" s="138" t="s">
        <v>1255</v>
      </c>
    </row>
    <row r="223" spans="1:8" ht="60.75">
      <c r="A223" s="132">
        <f t="shared" si="3"/>
        <v>210</v>
      </c>
      <c r="B223" s="134"/>
      <c r="C223" s="135" t="s">
        <v>1870</v>
      </c>
      <c r="D223" s="135" t="s">
        <v>1871</v>
      </c>
      <c r="E223" s="135">
        <v>2002</v>
      </c>
      <c r="F223" s="136">
        <v>85494</v>
      </c>
      <c r="G223" s="137" t="s">
        <v>50</v>
      </c>
      <c r="H223" s="138" t="s">
        <v>1255</v>
      </c>
    </row>
    <row r="224" spans="1:8" ht="60.75">
      <c r="A224" s="132">
        <f t="shared" si="3"/>
        <v>211</v>
      </c>
      <c r="B224" s="134"/>
      <c r="C224" s="135" t="s">
        <v>1872</v>
      </c>
      <c r="D224" s="135" t="s">
        <v>2283</v>
      </c>
      <c r="E224" s="135">
        <v>2002</v>
      </c>
      <c r="F224" s="136">
        <v>26288</v>
      </c>
      <c r="G224" s="137" t="s">
        <v>50</v>
      </c>
      <c r="H224" s="138" t="s">
        <v>1255</v>
      </c>
    </row>
    <row r="225" spans="1:8" ht="60.75">
      <c r="A225" s="132">
        <f t="shared" si="3"/>
        <v>212</v>
      </c>
      <c r="B225" s="134"/>
      <c r="C225" s="135" t="s">
        <v>1873</v>
      </c>
      <c r="D225" s="135" t="s">
        <v>1874</v>
      </c>
      <c r="E225" s="135">
        <v>2002</v>
      </c>
      <c r="F225" s="136">
        <v>64955</v>
      </c>
      <c r="G225" s="137" t="s">
        <v>50</v>
      </c>
      <c r="H225" s="138" t="s">
        <v>1255</v>
      </c>
    </row>
    <row r="226" spans="1:8" ht="60.75">
      <c r="A226" s="132">
        <f t="shared" si="3"/>
        <v>213</v>
      </c>
      <c r="B226" s="134"/>
      <c r="C226" s="135" t="s">
        <v>1875</v>
      </c>
      <c r="D226" s="135" t="s">
        <v>1874</v>
      </c>
      <c r="E226" s="135">
        <v>2002</v>
      </c>
      <c r="F226" s="136">
        <v>64954</v>
      </c>
      <c r="G226" s="137" t="s">
        <v>50</v>
      </c>
      <c r="H226" s="138" t="s">
        <v>1255</v>
      </c>
    </row>
    <row r="227" spans="1:8" ht="60.75">
      <c r="A227" s="132">
        <f t="shared" si="3"/>
        <v>214</v>
      </c>
      <c r="B227" s="134"/>
      <c r="C227" s="135" t="s">
        <v>1876</v>
      </c>
      <c r="D227" s="135" t="s">
        <v>1877</v>
      </c>
      <c r="E227" s="135">
        <v>2002</v>
      </c>
      <c r="F227" s="136">
        <v>58515</v>
      </c>
      <c r="G227" s="137" t="s">
        <v>50</v>
      </c>
      <c r="H227" s="138" t="s">
        <v>1255</v>
      </c>
    </row>
    <row r="228" spans="1:8" ht="60.75">
      <c r="A228" s="132">
        <f t="shared" si="3"/>
        <v>215</v>
      </c>
      <c r="B228" s="134"/>
      <c r="C228" s="135" t="s">
        <v>1878</v>
      </c>
      <c r="D228" s="135" t="s">
        <v>1879</v>
      </c>
      <c r="E228" s="135">
        <v>2003</v>
      </c>
      <c r="F228" s="136">
        <v>49200</v>
      </c>
      <c r="G228" s="137" t="s">
        <v>50</v>
      </c>
      <c r="H228" s="138" t="s">
        <v>1255</v>
      </c>
    </row>
    <row r="229" spans="1:8" ht="40.5">
      <c r="A229" s="132">
        <f t="shared" si="3"/>
        <v>216</v>
      </c>
      <c r="B229" s="134"/>
      <c r="C229" s="135" t="s">
        <v>1880</v>
      </c>
      <c r="D229" s="135" t="s">
        <v>1881</v>
      </c>
      <c r="E229" s="135">
        <v>2003</v>
      </c>
      <c r="F229" s="136">
        <v>1246091</v>
      </c>
      <c r="G229" s="137" t="s">
        <v>50</v>
      </c>
      <c r="H229" s="138" t="s">
        <v>2274</v>
      </c>
    </row>
    <row r="230" spans="1:8" ht="60.75">
      <c r="A230" s="132">
        <f t="shared" si="3"/>
        <v>217</v>
      </c>
      <c r="B230" s="134"/>
      <c r="C230" s="135" t="s">
        <v>1882</v>
      </c>
      <c r="D230" s="135" t="s">
        <v>2284</v>
      </c>
      <c r="E230" s="135">
        <v>2003</v>
      </c>
      <c r="F230" s="136">
        <v>27108</v>
      </c>
      <c r="G230" s="137" t="s">
        <v>50</v>
      </c>
      <c r="H230" s="138" t="s">
        <v>1255</v>
      </c>
    </row>
    <row r="231" spans="1:8" ht="60.75">
      <c r="A231" s="132">
        <f t="shared" si="3"/>
        <v>218</v>
      </c>
      <c r="B231" s="134"/>
      <c r="C231" s="135" t="s">
        <v>1883</v>
      </c>
      <c r="D231" s="135" t="s">
        <v>2284</v>
      </c>
      <c r="E231" s="135">
        <v>2003</v>
      </c>
      <c r="F231" s="136">
        <v>27109</v>
      </c>
      <c r="G231" s="137" t="s">
        <v>50</v>
      </c>
      <c r="H231" s="138" t="s">
        <v>1255</v>
      </c>
    </row>
    <row r="232" spans="1:8" ht="40.5">
      <c r="A232" s="132">
        <f t="shared" si="3"/>
        <v>219</v>
      </c>
      <c r="B232" s="134"/>
      <c r="C232" s="135" t="s">
        <v>1884</v>
      </c>
      <c r="D232" s="135" t="s">
        <v>1885</v>
      </c>
      <c r="E232" s="135">
        <v>2003</v>
      </c>
      <c r="F232" s="136">
        <v>12971</v>
      </c>
      <c r="G232" s="137" t="s">
        <v>50</v>
      </c>
      <c r="H232" s="138" t="s">
        <v>2273</v>
      </c>
    </row>
    <row r="233" spans="1:8" ht="83.25" customHeight="1">
      <c r="A233" s="132">
        <f t="shared" si="3"/>
        <v>220</v>
      </c>
      <c r="B233" s="134"/>
      <c r="C233" s="135" t="s">
        <v>1886</v>
      </c>
      <c r="D233" s="135" t="s">
        <v>1887</v>
      </c>
      <c r="E233" s="135">
        <v>2004</v>
      </c>
      <c r="F233" s="136">
        <v>12274.92</v>
      </c>
      <c r="G233" s="137" t="s">
        <v>50</v>
      </c>
      <c r="H233" s="138" t="s">
        <v>2277</v>
      </c>
    </row>
    <row r="234" spans="1:8" ht="65.25" customHeight="1">
      <c r="A234" s="132">
        <f t="shared" si="3"/>
        <v>221</v>
      </c>
      <c r="B234" s="134"/>
      <c r="C234" s="135" t="s">
        <v>1888</v>
      </c>
      <c r="D234" s="135" t="s">
        <v>1889</v>
      </c>
      <c r="E234" s="135">
        <v>2004</v>
      </c>
      <c r="F234" s="136">
        <v>7232.47</v>
      </c>
      <c r="G234" s="137" t="s">
        <v>50</v>
      </c>
      <c r="H234" s="138" t="s">
        <v>2277</v>
      </c>
    </row>
    <row r="235" spans="1:8" ht="65.25" customHeight="1">
      <c r="A235" s="132">
        <f t="shared" si="3"/>
        <v>222</v>
      </c>
      <c r="B235" s="134"/>
      <c r="C235" s="135" t="s">
        <v>1890</v>
      </c>
      <c r="D235" s="135" t="s">
        <v>1891</v>
      </c>
      <c r="E235" s="135">
        <v>2004</v>
      </c>
      <c r="F235" s="136">
        <v>129748.17</v>
      </c>
      <c r="G235" s="137" t="s">
        <v>50</v>
      </c>
      <c r="H235" s="138" t="s">
        <v>2278</v>
      </c>
    </row>
    <row r="236" spans="1:8" ht="34.5" customHeight="1" hidden="1">
      <c r="A236" s="132">
        <f t="shared" si="3"/>
        <v>223</v>
      </c>
      <c r="B236" s="134"/>
      <c r="C236" s="135" t="s">
        <v>1892</v>
      </c>
      <c r="D236" s="135" t="s">
        <v>1893</v>
      </c>
      <c r="E236" s="135">
        <v>2004</v>
      </c>
      <c r="F236" s="136">
        <v>28132.43</v>
      </c>
      <c r="G236" s="137" t="s">
        <v>50</v>
      </c>
      <c r="H236" s="138" t="s">
        <v>2277</v>
      </c>
    </row>
    <row r="237" spans="1:8" ht="81.75" customHeight="1">
      <c r="A237" s="132">
        <f t="shared" si="3"/>
        <v>224</v>
      </c>
      <c r="B237" s="134"/>
      <c r="C237" s="135" t="s">
        <v>1894</v>
      </c>
      <c r="D237" s="135" t="s">
        <v>1889</v>
      </c>
      <c r="E237" s="135">
        <v>2004</v>
      </c>
      <c r="F237" s="136">
        <v>12425.5</v>
      </c>
      <c r="G237" s="137" t="s">
        <v>50</v>
      </c>
      <c r="H237" s="138" t="s">
        <v>2277</v>
      </c>
    </row>
    <row r="238" spans="1:8" ht="81.75" customHeight="1">
      <c r="A238" s="132">
        <f t="shared" si="3"/>
        <v>225</v>
      </c>
      <c r="B238" s="134"/>
      <c r="C238" s="135" t="s">
        <v>1895</v>
      </c>
      <c r="D238" s="135" t="s">
        <v>1896</v>
      </c>
      <c r="E238" s="135">
        <v>2004</v>
      </c>
      <c r="F238" s="136">
        <v>28047.89</v>
      </c>
      <c r="G238" s="137" t="s">
        <v>50</v>
      </c>
      <c r="H238" s="138" t="s">
        <v>2277</v>
      </c>
    </row>
    <row r="239" spans="1:8" ht="60.75">
      <c r="A239" s="132">
        <f t="shared" si="3"/>
        <v>226</v>
      </c>
      <c r="B239" s="134"/>
      <c r="C239" s="135" t="s">
        <v>1897</v>
      </c>
      <c r="D239" s="135" t="s">
        <v>1898</v>
      </c>
      <c r="E239" s="135">
        <v>2004</v>
      </c>
      <c r="F239" s="136">
        <v>3996041.58</v>
      </c>
      <c r="G239" s="137" t="s">
        <v>50</v>
      </c>
      <c r="H239" s="138" t="s">
        <v>1255</v>
      </c>
    </row>
    <row r="240" spans="1:8" ht="84.75" customHeight="1">
      <c r="A240" s="132">
        <f t="shared" si="3"/>
        <v>227</v>
      </c>
      <c r="B240" s="134"/>
      <c r="C240" s="135" t="s">
        <v>1899</v>
      </c>
      <c r="D240" s="135" t="s">
        <v>1900</v>
      </c>
      <c r="E240" s="135">
        <v>2004</v>
      </c>
      <c r="F240" s="136">
        <v>136240</v>
      </c>
      <c r="G240" s="137" t="s">
        <v>50</v>
      </c>
      <c r="H240" s="138" t="s">
        <v>2277</v>
      </c>
    </row>
    <row r="241" spans="1:8" ht="60.75">
      <c r="A241" s="132">
        <f t="shared" si="3"/>
        <v>228</v>
      </c>
      <c r="B241" s="134"/>
      <c r="C241" s="135" t="s">
        <v>1901</v>
      </c>
      <c r="D241" s="135" t="s">
        <v>1902</v>
      </c>
      <c r="E241" s="135">
        <v>2004</v>
      </c>
      <c r="F241" s="136">
        <v>136240</v>
      </c>
      <c r="G241" s="137" t="s">
        <v>50</v>
      </c>
      <c r="H241" s="138" t="s">
        <v>2278</v>
      </c>
    </row>
    <row r="242" spans="1:8" ht="60.75">
      <c r="A242" s="132">
        <f t="shared" si="3"/>
        <v>229</v>
      </c>
      <c r="B242" s="134"/>
      <c r="C242" s="135" t="s">
        <v>1903</v>
      </c>
      <c r="D242" s="135" t="s">
        <v>1904</v>
      </c>
      <c r="E242" s="135">
        <v>2005</v>
      </c>
      <c r="F242" s="136">
        <v>33166.1</v>
      </c>
      <c r="G242" s="137" t="s">
        <v>50</v>
      </c>
      <c r="H242" s="138" t="s">
        <v>1255</v>
      </c>
    </row>
    <row r="243" spans="1:8" ht="40.5">
      <c r="A243" s="132">
        <f t="shared" si="3"/>
        <v>230</v>
      </c>
      <c r="B243" s="134"/>
      <c r="C243" s="135" t="s">
        <v>1905</v>
      </c>
      <c r="D243" s="135" t="s">
        <v>1906</v>
      </c>
      <c r="E243" s="135">
        <v>2005</v>
      </c>
      <c r="F243" s="136">
        <v>36350</v>
      </c>
      <c r="G243" s="137" t="s">
        <v>50</v>
      </c>
      <c r="H243" s="138" t="s">
        <v>2274</v>
      </c>
    </row>
    <row r="244" spans="1:8" ht="40.5">
      <c r="A244" s="132">
        <f t="shared" si="3"/>
        <v>231</v>
      </c>
      <c r="B244" s="134"/>
      <c r="C244" s="135" t="s">
        <v>1907</v>
      </c>
      <c r="D244" s="135" t="s">
        <v>1849</v>
      </c>
      <c r="E244" s="135">
        <v>2005</v>
      </c>
      <c r="F244" s="136">
        <v>29500</v>
      </c>
      <c r="G244" s="137" t="s">
        <v>50</v>
      </c>
      <c r="H244" s="138" t="s">
        <v>2274</v>
      </c>
    </row>
    <row r="245" spans="1:8" ht="40.5">
      <c r="A245" s="132">
        <f t="shared" si="3"/>
        <v>232</v>
      </c>
      <c r="B245" s="134"/>
      <c r="C245" s="135" t="s">
        <v>1908</v>
      </c>
      <c r="D245" s="135" t="s">
        <v>1909</v>
      </c>
      <c r="E245" s="135">
        <v>2005</v>
      </c>
      <c r="F245" s="136">
        <v>12900</v>
      </c>
      <c r="G245" s="137" t="s">
        <v>50</v>
      </c>
      <c r="H245" s="138" t="s">
        <v>2273</v>
      </c>
    </row>
    <row r="246" spans="1:8" ht="40.5">
      <c r="A246" s="132">
        <f t="shared" si="3"/>
        <v>233</v>
      </c>
      <c r="B246" s="134"/>
      <c r="C246" s="135" t="s">
        <v>1910</v>
      </c>
      <c r="D246" s="135" t="s">
        <v>1909</v>
      </c>
      <c r="E246" s="135">
        <v>2005</v>
      </c>
      <c r="F246" s="136">
        <v>12900</v>
      </c>
      <c r="G246" s="137" t="s">
        <v>50</v>
      </c>
      <c r="H246" s="138" t="s">
        <v>2273</v>
      </c>
    </row>
    <row r="247" spans="1:8" ht="40.5">
      <c r="A247" s="132">
        <f t="shared" si="3"/>
        <v>234</v>
      </c>
      <c r="B247" s="134"/>
      <c r="C247" s="135" t="s">
        <v>1911</v>
      </c>
      <c r="D247" s="135" t="s">
        <v>1912</v>
      </c>
      <c r="E247" s="135">
        <v>2005</v>
      </c>
      <c r="F247" s="136">
        <v>19500</v>
      </c>
      <c r="G247" s="137" t="s">
        <v>50</v>
      </c>
      <c r="H247" s="138" t="s">
        <v>2273</v>
      </c>
    </row>
    <row r="248" spans="1:8" ht="60.75">
      <c r="A248" s="132">
        <f t="shared" si="3"/>
        <v>235</v>
      </c>
      <c r="B248" s="134"/>
      <c r="C248" s="135" t="s">
        <v>1913</v>
      </c>
      <c r="D248" s="135" t="s">
        <v>1914</v>
      </c>
      <c r="E248" s="135">
        <v>2005</v>
      </c>
      <c r="F248" s="136">
        <v>27857.75</v>
      </c>
      <c r="G248" s="137" t="s">
        <v>50</v>
      </c>
      <c r="H248" s="138" t="s">
        <v>1255</v>
      </c>
    </row>
    <row r="249" spans="1:8" ht="29.25" customHeight="1">
      <c r="A249" s="132">
        <f t="shared" si="3"/>
        <v>236</v>
      </c>
      <c r="B249" s="134"/>
      <c r="C249" s="135" t="s">
        <v>1915</v>
      </c>
      <c r="D249" s="135" t="s">
        <v>1916</v>
      </c>
      <c r="E249" s="135">
        <v>2005</v>
      </c>
      <c r="F249" s="136">
        <v>40440</v>
      </c>
      <c r="G249" s="137" t="s">
        <v>50</v>
      </c>
      <c r="H249" s="138" t="s">
        <v>1255</v>
      </c>
    </row>
    <row r="250" spans="1:8" ht="60.75">
      <c r="A250" s="132">
        <f t="shared" si="3"/>
        <v>237</v>
      </c>
      <c r="B250" s="134"/>
      <c r="C250" s="135" t="s">
        <v>1917</v>
      </c>
      <c r="D250" s="135" t="s">
        <v>1918</v>
      </c>
      <c r="E250" s="135">
        <v>2005</v>
      </c>
      <c r="F250" s="136">
        <v>459686.44</v>
      </c>
      <c r="G250" s="139">
        <v>156433.3</v>
      </c>
      <c r="H250" s="138" t="s">
        <v>1255</v>
      </c>
    </row>
    <row r="251" spans="1:8" ht="60.75">
      <c r="A251" s="132">
        <f t="shared" si="3"/>
        <v>238</v>
      </c>
      <c r="B251" s="134"/>
      <c r="C251" s="135" t="s">
        <v>1919</v>
      </c>
      <c r="D251" s="135" t="s">
        <v>1920</v>
      </c>
      <c r="E251" s="135">
        <v>2005</v>
      </c>
      <c r="F251" s="136">
        <v>50677.97</v>
      </c>
      <c r="G251" s="137" t="s">
        <v>50</v>
      </c>
      <c r="H251" s="138" t="s">
        <v>1255</v>
      </c>
    </row>
    <row r="252" spans="1:8" ht="60.75">
      <c r="A252" s="132">
        <f t="shared" si="3"/>
        <v>239</v>
      </c>
      <c r="B252" s="134"/>
      <c r="C252" s="135" t="s">
        <v>1921</v>
      </c>
      <c r="D252" s="135" t="s">
        <v>1922</v>
      </c>
      <c r="E252" s="135">
        <v>2005</v>
      </c>
      <c r="F252" s="136">
        <v>4385999.12</v>
      </c>
      <c r="G252" s="139">
        <v>1229614.02</v>
      </c>
      <c r="H252" s="138" t="s">
        <v>1255</v>
      </c>
    </row>
    <row r="253" spans="1:8" ht="46.5" customHeight="1">
      <c r="A253" s="132">
        <f t="shared" si="3"/>
        <v>240</v>
      </c>
      <c r="B253" s="134"/>
      <c r="C253" s="135" t="s">
        <v>1923</v>
      </c>
      <c r="D253" s="135" t="s">
        <v>1924</v>
      </c>
      <c r="E253" s="135">
        <v>2006</v>
      </c>
      <c r="F253" s="136">
        <v>88109.72</v>
      </c>
      <c r="G253" s="137" t="s">
        <v>50</v>
      </c>
      <c r="H253" s="138" t="s">
        <v>2279</v>
      </c>
    </row>
    <row r="254" spans="1:8" ht="48" customHeight="1">
      <c r="A254" s="132">
        <f t="shared" si="3"/>
        <v>241</v>
      </c>
      <c r="B254" s="134"/>
      <c r="C254" s="135" t="s">
        <v>1925</v>
      </c>
      <c r="D254" s="135" t="s">
        <v>1926</v>
      </c>
      <c r="E254" s="135">
        <v>2006</v>
      </c>
      <c r="F254" s="136">
        <v>118930.05</v>
      </c>
      <c r="G254" s="137" t="s">
        <v>50</v>
      </c>
      <c r="H254" s="138" t="s">
        <v>2279</v>
      </c>
    </row>
    <row r="255" spans="1:8" ht="46.5" customHeight="1">
      <c r="A255" s="132">
        <f t="shared" si="3"/>
        <v>242</v>
      </c>
      <c r="B255" s="134"/>
      <c r="C255" s="135" t="s">
        <v>1927</v>
      </c>
      <c r="D255" s="135" t="s">
        <v>1928</v>
      </c>
      <c r="E255" s="135">
        <v>2006</v>
      </c>
      <c r="F255" s="136">
        <v>48407.12</v>
      </c>
      <c r="G255" s="137" t="s">
        <v>50</v>
      </c>
      <c r="H255" s="138" t="s">
        <v>2279</v>
      </c>
    </row>
    <row r="256" spans="1:8" ht="46.5" customHeight="1">
      <c r="A256" s="132">
        <f t="shared" si="3"/>
        <v>243</v>
      </c>
      <c r="B256" s="134"/>
      <c r="C256" s="135" t="s">
        <v>1929</v>
      </c>
      <c r="D256" s="135" t="s">
        <v>1930</v>
      </c>
      <c r="E256" s="135">
        <v>2006</v>
      </c>
      <c r="F256" s="136">
        <v>37405.49</v>
      </c>
      <c r="G256" s="137" t="s">
        <v>50</v>
      </c>
      <c r="H256" s="138" t="s">
        <v>2279</v>
      </c>
    </row>
    <row r="257" spans="1:8" ht="46.5" customHeight="1">
      <c r="A257" s="132">
        <f t="shared" si="3"/>
        <v>244</v>
      </c>
      <c r="B257" s="134"/>
      <c r="C257" s="135" t="s">
        <v>1931</v>
      </c>
      <c r="D257" s="135" t="s">
        <v>1930</v>
      </c>
      <c r="E257" s="135">
        <v>2006</v>
      </c>
      <c r="F257" s="136">
        <v>37405.49</v>
      </c>
      <c r="G257" s="137" t="s">
        <v>50</v>
      </c>
      <c r="H257" s="138" t="s">
        <v>2279</v>
      </c>
    </row>
    <row r="258" spans="1:8" ht="40.5">
      <c r="A258" s="132">
        <f t="shared" si="3"/>
        <v>245</v>
      </c>
      <c r="B258" s="134"/>
      <c r="C258" s="135" t="s">
        <v>1932</v>
      </c>
      <c r="D258" s="135" t="s">
        <v>1933</v>
      </c>
      <c r="E258" s="135">
        <v>2006</v>
      </c>
      <c r="F258" s="136">
        <v>96039.7</v>
      </c>
      <c r="G258" s="137" t="s">
        <v>50</v>
      </c>
      <c r="H258" s="138" t="s">
        <v>2279</v>
      </c>
    </row>
    <row r="259" spans="1:8" ht="40.5">
      <c r="A259" s="132">
        <f t="shared" si="3"/>
        <v>246</v>
      </c>
      <c r="B259" s="134"/>
      <c r="C259" s="135" t="s">
        <v>1934</v>
      </c>
      <c r="D259" s="135" t="s">
        <v>1935</v>
      </c>
      <c r="E259" s="135">
        <v>2006</v>
      </c>
      <c r="F259" s="136">
        <v>14715.78</v>
      </c>
      <c r="G259" s="137" t="s">
        <v>50</v>
      </c>
      <c r="H259" s="138" t="s">
        <v>2279</v>
      </c>
    </row>
    <row r="260" spans="1:8" ht="43.5" customHeight="1">
      <c r="A260" s="132">
        <f t="shared" si="3"/>
        <v>247</v>
      </c>
      <c r="B260" s="134"/>
      <c r="C260" s="135" t="s">
        <v>1936</v>
      </c>
      <c r="D260" s="135" t="s">
        <v>1937</v>
      </c>
      <c r="E260" s="135">
        <v>2006</v>
      </c>
      <c r="F260" s="136">
        <v>58863.05</v>
      </c>
      <c r="G260" s="137" t="s">
        <v>50</v>
      </c>
      <c r="H260" s="138" t="s">
        <v>2279</v>
      </c>
    </row>
    <row r="261" spans="1:8" ht="40.5">
      <c r="A261" s="132">
        <f t="shared" si="3"/>
        <v>248</v>
      </c>
      <c r="B261" s="134"/>
      <c r="C261" s="135" t="s">
        <v>1938</v>
      </c>
      <c r="D261" s="135" t="s">
        <v>1939</v>
      </c>
      <c r="E261" s="135">
        <v>2006</v>
      </c>
      <c r="F261" s="136">
        <v>13166.74</v>
      </c>
      <c r="G261" s="137" t="s">
        <v>50</v>
      </c>
      <c r="H261" s="138" t="s">
        <v>2279</v>
      </c>
    </row>
    <row r="262" spans="1:8" ht="40.5">
      <c r="A262" s="132">
        <f t="shared" si="3"/>
        <v>249</v>
      </c>
      <c r="B262" s="134"/>
      <c r="C262" s="135" t="s">
        <v>1940</v>
      </c>
      <c r="D262" s="135" t="s">
        <v>1939</v>
      </c>
      <c r="E262" s="135">
        <v>2006</v>
      </c>
      <c r="F262" s="136">
        <v>13166.75</v>
      </c>
      <c r="G262" s="137" t="s">
        <v>50</v>
      </c>
      <c r="H262" s="138" t="s">
        <v>2279</v>
      </c>
    </row>
    <row r="263" spans="1:8" ht="40.5">
      <c r="A263" s="132">
        <f t="shared" si="3"/>
        <v>250</v>
      </c>
      <c r="B263" s="134"/>
      <c r="C263" s="135" t="s">
        <v>1941</v>
      </c>
      <c r="D263" s="135" t="s">
        <v>1942</v>
      </c>
      <c r="E263" s="135">
        <v>2006</v>
      </c>
      <c r="F263" s="136">
        <v>1274763.65</v>
      </c>
      <c r="G263" s="137" t="s">
        <v>50</v>
      </c>
      <c r="H263" s="138" t="s">
        <v>2279</v>
      </c>
    </row>
    <row r="264" spans="1:8" ht="40.5">
      <c r="A264" s="132">
        <f t="shared" si="3"/>
        <v>251</v>
      </c>
      <c r="B264" s="134"/>
      <c r="C264" s="135" t="s">
        <v>1943</v>
      </c>
      <c r="D264" s="135" t="s">
        <v>1942</v>
      </c>
      <c r="E264" s="135">
        <v>2006</v>
      </c>
      <c r="F264" s="136">
        <v>1274763.66</v>
      </c>
      <c r="G264" s="137" t="s">
        <v>50</v>
      </c>
      <c r="H264" s="138" t="s">
        <v>2279</v>
      </c>
    </row>
    <row r="265" spans="1:8" ht="44.25" customHeight="1">
      <c r="A265" s="132">
        <f t="shared" si="3"/>
        <v>252</v>
      </c>
      <c r="B265" s="134"/>
      <c r="C265" s="135" t="s">
        <v>1944</v>
      </c>
      <c r="D265" s="135" t="s">
        <v>1945</v>
      </c>
      <c r="E265" s="135">
        <v>2006</v>
      </c>
      <c r="F265" s="136">
        <v>113111.87</v>
      </c>
      <c r="G265" s="137" t="s">
        <v>50</v>
      </c>
      <c r="H265" s="138" t="s">
        <v>2277</v>
      </c>
    </row>
    <row r="266" spans="1:8" ht="44.25" customHeight="1">
      <c r="A266" s="132">
        <f t="shared" si="3"/>
        <v>253</v>
      </c>
      <c r="B266" s="134"/>
      <c r="C266" s="135" t="s">
        <v>1946</v>
      </c>
      <c r="D266" s="135" t="s">
        <v>1945</v>
      </c>
      <c r="E266" s="135">
        <v>2006</v>
      </c>
      <c r="F266" s="136">
        <v>113111.88</v>
      </c>
      <c r="G266" s="137" t="s">
        <v>50</v>
      </c>
      <c r="H266" s="138" t="s">
        <v>2277</v>
      </c>
    </row>
    <row r="267" spans="1:8" ht="43.5" customHeight="1">
      <c r="A267" s="132">
        <f t="shared" si="3"/>
        <v>254</v>
      </c>
      <c r="B267" s="134"/>
      <c r="C267" s="135" t="s">
        <v>1947</v>
      </c>
      <c r="D267" s="135" t="s">
        <v>1948</v>
      </c>
      <c r="E267" s="135">
        <v>2006</v>
      </c>
      <c r="F267" s="136">
        <v>36976.18</v>
      </c>
      <c r="G267" s="137" t="s">
        <v>50</v>
      </c>
      <c r="H267" s="138" t="s">
        <v>2279</v>
      </c>
    </row>
    <row r="268" spans="1:8" ht="43.5" customHeight="1">
      <c r="A268" s="132">
        <f t="shared" si="3"/>
        <v>255</v>
      </c>
      <c r="B268" s="134"/>
      <c r="C268" s="135" t="s">
        <v>1949</v>
      </c>
      <c r="D268" s="135" t="s">
        <v>1950</v>
      </c>
      <c r="E268" s="135">
        <v>2006</v>
      </c>
      <c r="F268" s="136">
        <v>30813.48</v>
      </c>
      <c r="G268" s="137" t="s">
        <v>50</v>
      </c>
      <c r="H268" s="138" t="s">
        <v>2279</v>
      </c>
    </row>
    <row r="269" spans="1:8" ht="43.5" customHeight="1">
      <c r="A269" s="132">
        <f t="shared" si="3"/>
        <v>256</v>
      </c>
      <c r="B269" s="134"/>
      <c r="C269" s="135" t="s">
        <v>1951</v>
      </c>
      <c r="D269" s="135" t="s">
        <v>1952</v>
      </c>
      <c r="E269" s="135">
        <v>2006</v>
      </c>
      <c r="F269" s="136">
        <v>114450.06</v>
      </c>
      <c r="G269" s="137" t="s">
        <v>50</v>
      </c>
      <c r="H269" s="138" t="s">
        <v>2279</v>
      </c>
    </row>
    <row r="270" spans="1:8" ht="43.5" customHeight="1">
      <c r="A270" s="132">
        <f t="shared" si="3"/>
        <v>257</v>
      </c>
      <c r="B270" s="134"/>
      <c r="C270" s="135" t="s">
        <v>1953</v>
      </c>
      <c r="D270" s="135" t="s">
        <v>1952</v>
      </c>
      <c r="E270" s="135">
        <v>2006</v>
      </c>
      <c r="F270" s="136">
        <v>114450.07</v>
      </c>
      <c r="G270" s="137" t="s">
        <v>50</v>
      </c>
      <c r="H270" s="138" t="s">
        <v>2279</v>
      </c>
    </row>
    <row r="271" spans="1:8" ht="43.5" customHeight="1">
      <c r="A271" s="132">
        <f t="shared" si="3"/>
        <v>258</v>
      </c>
      <c r="B271" s="134"/>
      <c r="C271" s="135" t="s">
        <v>1954</v>
      </c>
      <c r="D271" s="135" t="s">
        <v>1955</v>
      </c>
      <c r="E271" s="135">
        <v>2006</v>
      </c>
      <c r="F271" s="136">
        <v>12860.22</v>
      </c>
      <c r="G271" s="137" t="s">
        <v>50</v>
      </c>
      <c r="H271" s="138" t="s">
        <v>2279</v>
      </c>
    </row>
    <row r="272" spans="1:8" ht="43.5" customHeight="1">
      <c r="A272" s="132">
        <f aca="true" t="shared" si="4" ref="A272:A335">A271+1</f>
        <v>259</v>
      </c>
      <c r="B272" s="134"/>
      <c r="C272" s="135" t="s">
        <v>1956</v>
      </c>
      <c r="D272" s="135" t="s">
        <v>1957</v>
      </c>
      <c r="E272" s="135">
        <v>2006</v>
      </c>
      <c r="F272" s="136">
        <v>12860.23</v>
      </c>
      <c r="G272" s="137" t="s">
        <v>50</v>
      </c>
      <c r="H272" s="138" t="s">
        <v>2279</v>
      </c>
    </row>
    <row r="273" spans="1:8" ht="43.5" customHeight="1">
      <c r="A273" s="132">
        <f t="shared" si="4"/>
        <v>260</v>
      </c>
      <c r="B273" s="134"/>
      <c r="C273" s="135" t="s">
        <v>1958</v>
      </c>
      <c r="D273" s="135" t="s">
        <v>1959</v>
      </c>
      <c r="E273" s="135">
        <v>2006</v>
      </c>
      <c r="F273" s="136">
        <v>16837.36</v>
      </c>
      <c r="G273" s="137" t="s">
        <v>50</v>
      </c>
      <c r="H273" s="138" t="s">
        <v>2279</v>
      </c>
    </row>
    <row r="274" spans="1:8" ht="43.5" customHeight="1">
      <c r="A274" s="132">
        <f t="shared" si="4"/>
        <v>261</v>
      </c>
      <c r="B274" s="134"/>
      <c r="C274" s="135" t="s">
        <v>1960</v>
      </c>
      <c r="D274" s="135" t="s">
        <v>1961</v>
      </c>
      <c r="E274" s="135">
        <v>2006</v>
      </c>
      <c r="F274" s="136">
        <v>16837.37</v>
      </c>
      <c r="G274" s="137" t="s">
        <v>50</v>
      </c>
      <c r="H274" s="138" t="s">
        <v>2279</v>
      </c>
    </row>
    <row r="275" spans="1:8" ht="43.5" customHeight="1">
      <c r="A275" s="132">
        <f t="shared" si="4"/>
        <v>262</v>
      </c>
      <c r="B275" s="134"/>
      <c r="C275" s="135" t="s">
        <v>1962</v>
      </c>
      <c r="D275" s="135" t="s">
        <v>1963</v>
      </c>
      <c r="E275" s="135">
        <v>2006</v>
      </c>
      <c r="F275" s="136">
        <v>317642.94</v>
      </c>
      <c r="G275" s="137" t="s">
        <v>50</v>
      </c>
      <c r="H275" s="138" t="s">
        <v>2279</v>
      </c>
    </row>
    <row r="276" spans="1:8" ht="43.5" customHeight="1">
      <c r="A276" s="132">
        <f t="shared" si="4"/>
        <v>263</v>
      </c>
      <c r="B276" s="134"/>
      <c r="C276" s="135" t="s">
        <v>1964</v>
      </c>
      <c r="D276" s="135" t="s">
        <v>1965</v>
      </c>
      <c r="E276" s="135">
        <v>2006</v>
      </c>
      <c r="F276" s="136">
        <v>15406.74</v>
      </c>
      <c r="G276" s="137" t="s">
        <v>50</v>
      </c>
      <c r="H276" s="138" t="s">
        <v>2279</v>
      </c>
    </row>
    <row r="277" spans="1:8" ht="43.5" customHeight="1">
      <c r="A277" s="132">
        <f t="shared" si="4"/>
        <v>264</v>
      </c>
      <c r="B277" s="134"/>
      <c r="C277" s="135" t="s">
        <v>1966</v>
      </c>
      <c r="D277" s="135" t="s">
        <v>1967</v>
      </c>
      <c r="E277" s="135">
        <v>2006</v>
      </c>
      <c r="F277" s="136">
        <v>44160.11</v>
      </c>
      <c r="G277" s="137" t="s">
        <v>50</v>
      </c>
      <c r="H277" s="138" t="s">
        <v>2279</v>
      </c>
    </row>
    <row r="278" spans="1:8" ht="43.5" customHeight="1">
      <c r="A278" s="132">
        <f t="shared" si="4"/>
        <v>265</v>
      </c>
      <c r="B278" s="134"/>
      <c r="C278" s="135" t="s">
        <v>1968</v>
      </c>
      <c r="D278" s="135" t="s">
        <v>1969</v>
      </c>
      <c r="E278" s="135">
        <v>2006</v>
      </c>
      <c r="F278" s="136">
        <v>20990.58</v>
      </c>
      <c r="G278" s="137" t="s">
        <v>50</v>
      </c>
      <c r="H278" s="138" t="s">
        <v>2279</v>
      </c>
    </row>
    <row r="279" spans="1:8" ht="43.5" customHeight="1">
      <c r="A279" s="132">
        <f t="shared" si="4"/>
        <v>266</v>
      </c>
      <c r="B279" s="134"/>
      <c r="C279" s="135" t="s">
        <v>1970</v>
      </c>
      <c r="D279" s="135" t="s">
        <v>1971</v>
      </c>
      <c r="E279" s="135">
        <v>2006</v>
      </c>
      <c r="F279" s="136">
        <v>36412.73</v>
      </c>
      <c r="G279" s="137" t="s">
        <v>50</v>
      </c>
      <c r="H279" s="138" t="s">
        <v>2279</v>
      </c>
    </row>
    <row r="280" spans="1:8" ht="43.5" customHeight="1">
      <c r="A280" s="132">
        <f t="shared" si="4"/>
        <v>267</v>
      </c>
      <c r="B280" s="134"/>
      <c r="C280" s="135" t="s">
        <v>1972</v>
      </c>
      <c r="D280" s="135" t="s">
        <v>1973</v>
      </c>
      <c r="E280" s="135">
        <v>2006</v>
      </c>
      <c r="F280" s="136">
        <v>76490.02</v>
      </c>
      <c r="G280" s="137" t="s">
        <v>50</v>
      </c>
      <c r="H280" s="138" t="s">
        <v>2279</v>
      </c>
    </row>
    <row r="281" spans="1:8" ht="43.5" customHeight="1">
      <c r="A281" s="132">
        <f t="shared" si="4"/>
        <v>268</v>
      </c>
      <c r="B281" s="134"/>
      <c r="C281" s="135" t="s">
        <v>1974</v>
      </c>
      <c r="D281" s="135" t="s">
        <v>1948</v>
      </c>
      <c r="E281" s="135">
        <v>2006</v>
      </c>
      <c r="F281" s="136">
        <v>117956.86</v>
      </c>
      <c r="G281" s="137" t="s">
        <v>50</v>
      </c>
      <c r="H281" s="138" t="s">
        <v>2279</v>
      </c>
    </row>
    <row r="282" spans="1:8" ht="43.5" customHeight="1">
      <c r="A282" s="132">
        <f t="shared" si="4"/>
        <v>269</v>
      </c>
      <c r="B282" s="134"/>
      <c r="C282" s="135" t="s">
        <v>1975</v>
      </c>
      <c r="D282" s="135" t="s">
        <v>1948</v>
      </c>
      <c r="E282" s="135">
        <v>2006</v>
      </c>
      <c r="F282" s="136">
        <v>117956.87</v>
      </c>
      <c r="G282" s="137" t="s">
        <v>50</v>
      </c>
      <c r="H282" s="138" t="s">
        <v>2279</v>
      </c>
    </row>
    <row r="283" spans="1:8" ht="43.5" customHeight="1">
      <c r="A283" s="132">
        <f t="shared" si="4"/>
        <v>270</v>
      </c>
      <c r="B283" s="134"/>
      <c r="C283" s="135" t="s">
        <v>1976</v>
      </c>
      <c r="D283" s="135" t="s">
        <v>1948</v>
      </c>
      <c r="E283" s="135">
        <v>2006</v>
      </c>
      <c r="F283" s="136">
        <v>54479.11</v>
      </c>
      <c r="G283" s="137" t="s">
        <v>50</v>
      </c>
      <c r="H283" s="138" t="s">
        <v>2279</v>
      </c>
    </row>
    <row r="284" spans="1:8" ht="43.5" customHeight="1">
      <c r="A284" s="132">
        <f t="shared" si="4"/>
        <v>271</v>
      </c>
      <c r="B284" s="134"/>
      <c r="C284" s="135" t="s">
        <v>1977</v>
      </c>
      <c r="D284" s="135" t="s">
        <v>1948</v>
      </c>
      <c r="E284" s="135">
        <v>2006</v>
      </c>
      <c r="F284" s="136">
        <v>28763.4</v>
      </c>
      <c r="G284" s="137" t="s">
        <v>50</v>
      </c>
      <c r="H284" s="138" t="s">
        <v>2279</v>
      </c>
    </row>
    <row r="285" spans="1:8" ht="43.5" customHeight="1">
      <c r="A285" s="132">
        <f t="shared" si="4"/>
        <v>272</v>
      </c>
      <c r="B285" s="134"/>
      <c r="C285" s="135" t="s">
        <v>1978</v>
      </c>
      <c r="D285" s="135" t="s">
        <v>1948</v>
      </c>
      <c r="E285" s="135">
        <v>2006</v>
      </c>
      <c r="F285" s="136">
        <v>55181.56</v>
      </c>
      <c r="G285" s="137" t="s">
        <v>50</v>
      </c>
      <c r="H285" s="138" t="s">
        <v>2279</v>
      </c>
    </row>
    <row r="286" spans="1:8" ht="43.5" customHeight="1">
      <c r="A286" s="132">
        <f t="shared" si="4"/>
        <v>273</v>
      </c>
      <c r="B286" s="134"/>
      <c r="C286" s="135" t="s">
        <v>1979</v>
      </c>
      <c r="D286" s="135" t="s">
        <v>1980</v>
      </c>
      <c r="E286" s="135">
        <v>2006</v>
      </c>
      <c r="F286" s="136">
        <v>32202.13</v>
      </c>
      <c r="G286" s="137" t="s">
        <v>50</v>
      </c>
      <c r="H286" s="138" t="s">
        <v>2279</v>
      </c>
    </row>
    <row r="287" spans="1:8" ht="43.5" customHeight="1">
      <c r="A287" s="132">
        <f t="shared" si="4"/>
        <v>274</v>
      </c>
      <c r="B287" s="134"/>
      <c r="C287" s="135" t="s">
        <v>1981</v>
      </c>
      <c r="D287" s="135" t="s">
        <v>1982</v>
      </c>
      <c r="E287" s="135">
        <v>2006</v>
      </c>
      <c r="F287" s="136">
        <v>113028.69</v>
      </c>
      <c r="G287" s="137" t="s">
        <v>50</v>
      </c>
      <c r="H287" s="138" t="s">
        <v>2279</v>
      </c>
    </row>
    <row r="288" spans="1:8" ht="43.5" customHeight="1">
      <c r="A288" s="132">
        <f t="shared" si="4"/>
        <v>275</v>
      </c>
      <c r="B288" s="134"/>
      <c r="C288" s="135" t="s">
        <v>1983</v>
      </c>
      <c r="D288" s="135" t="s">
        <v>1982</v>
      </c>
      <c r="E288" s="135">
        <v>2006</v>
      </c>
      <c r="F288" s="136">
        <v>113028.7</v>
      </c>
      <c r="G288" s="137" t="s">
        <v>50</v>
      </c>
      <c r="H288" s="138" t="s">
        <v>2279</v>
      </c>
    </row>
    <row r="289" spans="1:8" ht="43.5" customHeight="1">
      <c r="A289" s="132">
        <f t="shared" si="4"/>
        <v>276</v>
      </c>
      <c r="B289" s="134"/>
      <c r="C289" s="135" t="s">
        <v>1984</v>
      </c>
      <c r="D289" s="135" t="s">
        <v>1985</v>
      </c>
      <c r="E289" s="135">
        <v>2006</v>
      </c>
      <c r="F289" s="136">
        <v>36802.44</v>
      </c>
      <c r="G289" s="137" t="s">
        <v>50</v>
      </c>
      <c r="H289" s="138" t="s">
        <v>2279</v>
      </c>
    </row>
    <row r="290" spans="1:8" ht="43.5" customHeight="1">
      <c r="A290" s="132">
        <f t="shared" si="4"/>
        <v>277</v>
      </c>
      <c r="B290" s="134"/>
      <c r="C290" s="135" t="s">
        <v>1986</v>
      </c>
      <c r="D290" s="135" t="s">
        <v>1987</v>
      </c>
      <c r="E290" s="135">
        <v>2006</v>
      </c>
      <c r="F290" s="136">
        <v>114775</v>
      </c>
      <c r="G290" s="137" t="s">
        <v>50</v>
      </c>
      <c r="H290" s="138" t="s">
        <v>2282</v>
      </c>
    </row>
    <row r="291" spans="1:8" ht="43.5" customHeight="1">
      <c r="A291" s="132">
        <f t="shared" si="4"/>
        <v>278</v>
      </c>
      <c r="B291" s="134"/>
      <c r="C291" s="135" t="s">
        <v>1988</v>
      </c>
      <c r="D291" s="135" t="s">
        <v>1987</v>
      </c>
      <c r="E291" s="135">
        <v>2006</v>
      </c>
      <c r="F291" s="136">
        <v>114775</v>
      </c>
      <c r="G291" s="137" t="s">
        <v>50</v>
      </c>
      <c r="H291" s="138" t="s">
        <v>2282</v>
      </c>
    </row>
    <row r="292" spans="1:8" ht="43.5" customHeight="1">
      <c r="A292" s="132">
        <f t="shared" si="4"/>
        <v>279</v>
      </c>
      <c r="B292" s="134"/>
      <c r="C292" s="135" t="s">
        <v>1989</v>
      </c>
      <c r="D292" s="135" t="s">
        <v>1990</v>
      </c>
      <c r="E292" s="135">
        <v>2006</v>
      </c>
      <c r="F292" s="136">
        <v>62509</v>
      </c>
      <c r="G292" s="137" t="s">
        <v>50</v>
      </c>
      <c r="H292" s="138" t="s">
        <v>2282</v>
      </c>
    </row>
    <row r="293" spans="1:8" ht="43.5" customHeight="1">
      <c r="A293" s="132">
        <f t="shared" si="4"/>
        <v>280</v>
      </c>
      <c r="B293" s="134"/>
      <c r="C293" s="135" t="s">
        <v>1991</v>
      </c>
      <c r="D293" s="135" t="s">
        <v>1990</v>
      </c>
      <c r="E293" s="135">
        <v>2006</v>
      </c>
      <c r="F293" s="136">
        <v>62509</v>
      </c>
      <c r="G293" s="137" t="s">
        <v>50</v>
      </c>
      <c r="H293" s="138" t="s">
        <v>2282</v>
      </c>
    </row>
    <row r="294" spans="1:8" ht="43.5" customHeight="1">
      <c r="A294" s="132">
        <f t="shared" si="4"/>
        <v>281</v>
      </c>
      <c r="B294" s="134"/>
      <c r="C294" s="135" t="s">
        <v>1992</v>
      </c>
      <c r="D294" s="135" t="s">
        <v>1993</v>
      </c>
      <c r="E294" s="135">
        <v>2006</v>
      </c>
      <c r="F294" s="136">
        <v>52082</v>
      </c>
      <c r="G294" s="137" t="s">
        <v>50</v>
      </c>
      <c r="H294" s="138" t="s">
        <v>2282</v>
      </c>
    </row>
    <row r="295" spans="1:8" ht="43.5" customHeight="1">
      <c r="A295" s="132">
        <f t="shared" si="4"/>
        <v>282</v>
      </c>
      <c r="B295" s="134"/>
      <c r="C295" s="135" t="s">
        <v>1994</v>
      </c>
      <c r="D295" s="135" t="s">
        <v>1995</v>
      </c>
      <c r="E295" s="135">
        <v>2006</v>
      </c>
      <c r="F295" s="136">
        <v>50249</v>
      </c>
      <c r="G295" s="137" t="s">
        <v>50</v>
      </c>
      <c r="H295" s="138" t="s">
        <v>2282</v>
      </c>
    </row>
    <row r="296" spans="1:8" ht="43.5" customHeight="1">
      <c r="A296" s="132">
        <f t="shared" si="4"/>
        <v>283</v>
      </c>
      <c r="B296" s="134"/>
      <c r="C296" s="135" t="s">
        <v>1996</v>
      </c>
      <c r="D296" s="135" t="s">
        <v>1997</v>
      </c>
      <c r="E296" s="135">
        <v>2006</v>
      </c>
      <c r="F296" s="136">
        <v>248658.5</v>
      </c>
      <c r="G296" s="137" t="s">
        <v>50</v>
      </c>
      <c r="H296" s="138" t="s">
        <v>2282</v>
      </c>
    </row>
    <row r="297" spans="1:8" ht="43.5" customHeight="1">
      <c r="A297" s="132">
        <f t="shared" si="4"/>
        <v>284</v>
      </c>
      <c r="B297" s="134"/>
      <c r="C297" s="135" t="s">
        <v>1998</v>
      </c>
      <c r="D297" s="135" t="s">
        <v>1997</v>
      </c>
      <c r="E297" s="135">
        <v>2006</v>
      </c>
      <c r="F297" s="136">
        <v>248658.5</v>
      </c>
      <c r="G297" s="137" t="s">
        <v>50</v>
      </c>
      <c r="H297" s="138" t="s">
        <v>2282</v>
      </c>
    </row>
    <row r="298" spans="1:8" ht="43.5" customHeight="1">
      <c r="A298" s="132">
        <f t="shared" si="4"/>
        <v>285</v>
      </c>
      <c r="B298" s="134"/>
      <c r="C298" s="135" t="s">
        <v>1999</v>
      </c>
      <c r="D298" s="135" t="s">
        <v>2000</v>
      </c>
      <c r="E298" s="135">
        <v>2006</v>
      </c>
      <c r="F298" s="136">
        <v>22619</v>
      </c>
      <c r="G298" s="137" t="s">
        <v>50</v>
      </c>
      <c r="H298" s="138" t="s">
        <v>2282</v>
      </c>
    </row>
    <row r="299" spans="1:8" ht="43.5" customHeight="1">
      <c r="A299" s="132">
        <f t="shared" si="4"/>
        <v>286</v>
      </c>
      <c r="B299" s="134"/>
      <c r="C299" s="135" t="s">
        <v>2001</v>
      </c>
      <c r="D299" s="135" t="s">
        <v>2002</v>
      </c>
      <c r="E299" s="135">
        <v>2006</v>
      </c>
      <c r="F299" s="136">
        <v>22409</v>
      </c>
      <c r="G299" s="137" t="s">
        <v>50</v>
      </c>
      <c r="H299" s="138" t="s">
        <v>2282</v>
      </c>
    </row>
    <row r="300" spans="1:8" ht="43.5" customHeight="1">
      <c r="A300" s="132">
        <f t="shared" si="4"/>
        <v>287</v>
      </c>
      <c r="B300" s="134"/>
      <c r="C300" s="135" t="s">
        <v>2003</v>
      </c>
      <c r="D300" s="135" t="s">
        <v>2004</v>
      </c>
      <c r="E300" s="135">
        <v>2006</v>
      </c>
      <c r="F300" s="136">
        <v>21084.3</v>
      </c>
      <c r="G300" s="137" t="s">
        <v>50</v>
      </c>
      <c r="H300" s="138" t="s">
        <v>2282</v>
      </c>
    </row>
    <row r="301" spans="1:8" ht="43.5" customHeight="1">
      <c r="A301" s="132">
        <f t="shared" si="4"/>
        <v>288</v>
      </c>
      <c r="B301" s="134"/>
      <c r="C301" s="135" t="s">
        <v>2005</v>
      </c>
      <c r="D301" s="135" t="s">
        <v>2006</v>
      </c>
      <c r="E301" s="135">
        <v>2006</v>
      </c>
      <c r="F301" s="136">
        <v>14184.5</v>
      </c>
      <c r="G301" s="137" t="s">
        <v>50</v>
      </c>
      <c r="H301" s="138" t="s">
        <v>2282</v>
      </c>
    </row>
    <row r="302" spans="1:8" ht="43.5" customHeight="1">
      <c r="A302" s="132">
        <f t="shared" si="4"/>
        <v>289</v>
      </c>
      <c r="B302" s="134"/>
      <c r="C302" s="135" t="s">
        <v>2007</v>
      </c>
      <c r="D302" s="135" t="s">
        <v>2006</v>
      </c>
      <c r="E302" s="135">
        <v>2006</v>
      </c>
      <c r="F302" s="136">
        <v>14184.5</v>
      </c>
      <c r="G302" s="137" t="s">
        <v>50</v>
      </c>
      <c r="H302" s="138" t="s">
        <v>2282</v>
      </c>
    </row>
    <row r="303" spans="1:8" ht="43.5" customHeight="1">
      <c r="A303" s="132">
        <f t="shared" si="4"/>
        <v>290</v>
      </c>
      <c r="B303" s="134"/>
      <c r="C303" s="135" t="s">
        <v>2008</v>
      </c>
      <c r="D303" s="135" t="s">
        <v>2009</v>
      </c>
      <c r="E303" s="135">
        <v>2006</v>
      </c>
      <c r="F303" s="136">
        <v>13314.75</v>
      </c>
      <c r="G303" s="137" t="s">
        <v>50</v>
      </c>
      <c r="H303" s="138" t="s">
        <v>2282</v>
      </c>
    </row>
    <row r="304" spans="1:8" ht="43.5" customHeight="1">
      <c r="A304" s="132">
        <f t="shared" si="4"/>
        <v>291</v>
      </c>
      <c r="B304" s="134"/>
      <c r="C304" s="135" t="s">
        <v>2010</v>
      </c>
      <c r="D304" s="135" t="s">
        <v>2009</v>
      </c>
      <c r="E304" s="135">
        <v>2006</v>
      </c>
      <c r="F304" s="136">
        <v>13314.75</v>
      </c>
      <c r="G304" s="137" t="s">
        <v>50</v>
      </c>
      <c r="H304" s="138" t="s">
        <v>2282</v>
      </c>
    </row>
    <row r="305" spans="1:8" ht="43.5" customHeight="1">
      <c r="A305" s="132">
        <f t="shared" si="4"/>
        <v>292</v>
      </c>
      <c r="B305" s="134"/>
      <c r="C305" s="135" t="s">
        <v>2011</v>
      </c>
      <c r="D305" s="135" t="s">
        <v>2012</v>
      </c>
      <c r="E305" s="135">
        <v>2006</v>
      </c>
      <c r="F305" s="136">
        <v>11254.5</v>
      </c>
      <c r="G305" s="137" t="s">
        <v>50</v>
      </c>
      <c r="H305" s="138" t="s">
        <v>2282</v>
      </c>
    </row>
    <row r="306" spans="1:8" ht="43.5" customHeight="1">
      <c r="A306" s="132">
        <f t="shared" si="4"/>
        <v>293</v>
      </c>
      <c r="B306" s="134"/>
      <c r="C306" s="135" t="s">
        <v>2013</v>
      </c>
      <c r="D306" s="135" t="s">
        <v>2012</v>
      </c>
      <c r="E306" s="135">
        <v>2006</v>
      </c>
      <c r="F306" s="136">
        <v>11254.5</v>
      </c>
      <c r="G306" s="137" t="s">
        <v>50</v>
      </c>
      <c r="H306" s="138" t="s">
        <v>2282</v>
      </c>
    </row>
    <row r="307" spans="1:8" ht="43.5" customHeight="1">
      <c r="A307" s="132">
        <f t="shared" si="4"/>
        <v>294</v>
      </c>
      <c r="B307" s="134"/>
      <c r="C307" s="135" t="s">
        <v>2014</v>
      </c>
      <c r="D307" s="135" t="s">
        <v>2015</v>
      </c>
      <c r="E307" s="135">
        <v>2006</v>
      </c>
      <c r="F307" s="136">
        <v>17084.5</v>
      </c>
      <c r="G307" s="137" t="s">
        <v>50</v>
      </c>
      <c r="H307" s="138" t="s">
        <v>2282</v>
      </c>
    </row>
    <row r="308" spans="1:8" ht="43.5" customHeight="1">
      <c r="A308" s="132">
        <f t="shared" si="4"/>
        <v>295</v>
      </c>
      <c r="B308" s="134"/>
      <c r="C308" s="135" t="s">
        <v>2016</v>
      </c>
      <c r="D308" s="135" t="s">
        <v>2015</v>
      </c>
      <c r="E308" s="135">
        <v>2006</v>
      </c>
      <c r="F308" s="136">
        <v>17084.5</v>
      </c>
      <c r="G308" s="137" t="s">
        <v>50</v>
      </c>
      <c r="H308" s="138" t="s">
        <v>2282</v>
      </c>
    </row>
    <row r="309" spans="1:8" ht="43.5" customHeight="1">
      <c r="A309" s="132">
        <f t="shared" si="4"/>
        <v>296</v>
      </c>
      <c r="B309" s="134"/>
      <c r="C309" s="135" t="s">
        <v>2017</v>
      </c>
      <c r="D309" s="135" t="s">
        <v>2018</v>
      </c>
      <c r="E309" s="135">
        <v>2006</v>
      </c>
      <c r="F309" s="136">
        <v>12228.5</v>
      </c>
      <c r="G309" s="137" t="s">
        <v>50</v>
      </c>
      <c r="H309" s="138" t="s">
        <v>2282</v>
      </c>
    </row>
    <row r="310" spans="1:8" ht="43.5" customHeight="1">
      <c r="A310" s="132">
        <f t="shared" si="4"/>
        <v>297</v>
      </c>
      <c r="B310" s="134"/>
      <c r="C310" s="135" t="s">
        <v>2019</v>
      </c>
      <c r="D310" s="135" t="s">
        <v>2018</v>
      </c>
      <c r="E310" s="135">
        <v>2006</v>
      </c>
      <c r="F310" s="136">
        <v>12228.5</v>
      </c>
      <c r="G310" s="137" t="s">
        <v>50</v>
      </c>
      <c r="H310" s="138" t="s">
        <v>2282</v>
      </c>
    </row>
    <row r="311" spans="1:8" ht="43.5" customHeight="1">
      <c r="A311" s="132">
        <f t="shared" si="4"/>
        <v>298</v>
      </c>
      <c r="B311" s="134"/>
      <c r="C311" s="135" t="s">
        <v>2020</v>
      </c>
      <c r="D311" s="135" t="s">
        <v>2021</v>
      </c>
      <c r="E311" s="135">
        <v>2006</v>
      </c>
      <c r="F311" s="136">
        <v>40929</v>
      </c>
      <c r="G311" s="137" t="s">
        <v>50</v>
      </c>
      <c r="H311" s="138" t="s">
        <v>2282</v>
      </c>
    </row>
    <row r="312" spans="1:8" ht="43.5" customHeight="1">
      <c r="A312" s="132">
        <f t="shared" si="4"/>
        <v>299</v>
      </c>
      <c r="B312" s="134"/>
      <c r="C312" s="135" t="s">
        <v>2022</v>
      </c>
      <c r="D312" s="135" t="s">
        <v>2023</v>
      </c>
      <c r="E312" s="135">
        <v>2006</v>
      </c>
      <c r="F312" s="136">
        <v>37429.41</v>
      </c>
      <c r="G312" s="137" t="s">
        <v>50</v>
      </c>
      <c r="H312" s="138" t="s">
        <v>2282</v>
      </c>
    </row>
    <row r="313" spans="1:8" ht="43.5" customHeight="1">
      <c r="A313" s="132">
        <f t="shared" si="4"/>
        <v>300</v>
      </c>
      <c r="B313" s="134"/>
      <c r="C313" s="135" t="s">
        <v>2024</v>
      </c>
      <c r="D313" s="135" t="s">
        <v>2025</v>
      </c>
      <c r="E313" s="135">
        <v>2006</v>
      </c>
      <c r="F313" s="136">
        <v>25829</v>
      </c>
      <c r="G313" s="137" t="s">
        <v>50</v>
      </c>
      <c r="H313" s="138" t="s">
        <v>2282</v>
      </c>
    </row>
    <row r="314" spans="1:8" ht="43.5" customHeight="1">
      <c r="A314" s="132">
        <f t="shared" si="4"/>
        <v>301</v>
      </c>
      <c r="B314" s="134"/>
      <c r="C314" s="135" t="s">
        <v>2026</v>
      </c>
      <c r="D314" s="135" t="s">
        <v>2027</v>
      </c>
      <c r="E314" s="135">
        <v>2006</v>
      </c>
      <c r="F314" s="136">
        <v>24729</v>
      </c>
      <c r="G314" s="137" t="s">
        <v>50</v>
      </c>
      <c r="H314" s="138" t="s">
        <v>2282</v>
      </c>
    </row>
    <row r="315" spans="1:8" ht="43.5" customHeight="1">
      <c r="A315" s="132">
        <f t="shared" si="4"/>
        <v>302</v>
      </c>
      <c r="B315" s="134"/>
      <c r="C315" s="135" t="s">
        <v>2028</v>
      </c>
      <c r="D315" s="135" t="s">
        <v>2029</v>
      </c>
      <c r="E315" s="135">
        <v>2006</v>
      </c>
      <c r="F315" s="136">
        <v>178829.2</v>
      </c>
      <c r="G315" s="137" t="s">
        <v>50</v>
      </c>
      <c r="H315" s="138" t="s">
        <v>2282</v>
      </c>
    </row>
    <row r="316" spans="1:8" ht="43.5" customHeight="1">
      <c r="A316" s="132">
        <f t="shared" si="4"/>
        <v>303</v>
      </c>
      <c r="B316" s="134"/>
      <c r="C316" s="135" t="s">
        <v>2030</v>
      </c>
      <c r="D316" s="135" t="s">
        <v>2031</v>
      </c>
      <c r="E316" s="135">
        <v>2006</v>
      </c>
      <c r="F316" s="136">
        <v>42935.45</v>
      </c>
      <c r="G316" s="137" t="s">
        <v>50</v>
      </c>
      <c r="H316" s="138" t="s">
        <v>2282</v>
      </c>
    </row>
    <row r="317" spans="1:8" ht="43.5" customHeight="1">
      <c r="A317" s="132">
        <f t="shared" si="4"/>
        <v>304</v>
      </c>
      <c r="B317" s="134"/>
      <c r="C317" s="135" t="s">
        <v>2032</v>
      </c>
      <c r="D317" s="135" t="s">
        <v>2031</v>
      </c>
      <c r="E317" s="135">
        <v>2006</v>
      </c>
      <c r="F317" s="136">
        <v>42935.49</v>
      </c>
      <c r="G317" s="137" t="s">
        <v>50</v>
      </c>
      <c r="H317" s="138" t="s">
        <v>2282</v>
      </c>
    </row>
    <row r="318" spans="1:8" ht="60.75" customHeight="1">
      <c r="A318" s="132">
        <f t="shared" si="4"/>
        <v>305</v>
      </c>
      <c r="B318" s="134"/>
      <c r="C318" s="135" t="s">
        <v>2033</v>
      </c>
      <c r="D318" s="135" t="s">
        <v>2034</v>
      </c>
      <c r="E318" s="135">
        <v>2006</v>
      </c>
      <c r="F318" s="136">
        <v>38095.57</v>
      </c>
      <c r="G318" s="137" t="s">
        <v>50</v>
      </c>
      <c r="H318" s="138" t="s">
        <v>2282</v>
      </c>
    </row>
    <row r="319" spans="1:8" ht="43.5" customHeight="1">
      <c r="A319" s="132">
        <f t="shared" si="4"/>
        <v>306</v>
      </c>
      <c r="B319" s="134"/>
      <c r="C319" s="135" t="s">
        <v>2035</v>
      </c>
      <c r="D319" s="135" t="s">
        <v>2036</v>
      </c>
      <c r="E319" s="135">
        <v>2006</v>
      </c>
      <c r="F319" s="136">
        <v>40592.73</v>
      </c>
      <c r="G319" s="137" t="s">
        <v>50</v>
      </c>
      <c r="H319" s="138" t="s">
        <v>2282</v>
      </c>
    </row>
    <row r="320" spans="1:8" ht="43.5" customHeight="1">
      <c r="A320" s="132">
        <f t="shared" si="4"/>
        <v>307</v>
      </c>
      <c r="B320" s="134"/>
      <c r="C320" s="135" t="s">
        <v>2037</v>
      </c>
      <c r="D320" s="135" t="s">
        <v>2036</v>
      </c>
      <c r="E320" s="135">
        <v>2006</v>
      </c>
      <c r="F320" s="136">
        <v>40592.74</v>
      </c>
      <c r="G320" s="137" t="s">
        <v>50</v>
      </c>
      <c r="H320" s="138" t="s">
        <v>2282</v>
      </c>
    </row>
    <row r="321" spans="1:8" ht="43.5" customHeight="1">
      <c r="A321" s="132">
        <f t="shared" si="4"/>
        <v>308</v>
      </c>
      <c r="B321" s="134"/>
      <c r="C321" s="135" t="s">
        <v>2038</v>
      </c>
      <c r="D321" s="135" t="s">
        <v>2039</v>
      </c>
      <c r="E321" s="135">
        <v>2006</v>
      </c>
      <c r="F321" s="136">
        <v>72875.47</v>
      </c>
      <c r="G321" s="137" t="s">
        <v>50</v>
      </c>
      <c r="H321" s="138" t="s">
        <v>2273</v>
      </c>
    </row>
    <row r="322" spans="1:8" ht="43.5" customHeight="1">
      <c r="A322" s="132">
        <f t="shared" si="4"/>
        <v>309</v>
      </c>
      <c r="B322" s="134"/>
      <c r="C322" s="135" t="s">
        <v>2040</v>
      </c>
      <c r="D322" s="135" t="s">
        <v>2041</v>
      </c>
      <c r="E322" s="135">
        <v>2006</v>
      </c>
      <c r="F322" s="136">
        <v>45765.47</v>
      </c>
      <c r="G322" s="137" t="s">
        <v>50</v>
      </c>
      <c r="H322" s="138" t="s">
        <v>2282</v>
      </c>
    </row>
    <row r="323" spans="1:8" ht="43.5" customHeight="1">
      <c r="A323" s="132">
        <f t="shared" si="4"/>
        <v>310</v>
      </c>
      <c r="B323" s="134"/>
      <c r="C323" s="135" t="s">
        <v>2042</v>
      </c>
      <c r="D323" s="135" t="s">
        <v>2043</v>
      </c>
      <c r="E323" s="135">
        <v>2006</v>
      </c>
      <c r="F323" s="136">
        <v>561498.3</v>
      </c>
      <c r="G323" s="137" t="s">
        <v>50</v>
      </c>
      <c r="H323" s="138" t="s">
        <v>2282</v>
      </c>
    </row>
    <row r="324" spans="1:8" ht="43.5" customHeight="1">
      <c r="A324" s="132">
        <f t="shared" si="4"/>
        <v>311</v>
      </c>
      <c r="B324" s="134"/>
      <c r="C324" s="135" t="s">
        <v>2044</v>
      </c>
      <c r="D324" s="135" t="s">
        <v>2043</v>
      </c>
      <c r="E324" s="135">
        <v>2006</v>
      </c>
      <c r="F324" s="136">
        <v>561498.3</v>
      </c>
      <c r="G324" s="137" t="s">
        <v>50</v>
      </c>
      <c r="H324" s="138" t="s">
        <v>2282</v>
      </c>
    </row>
    <row r="325" spans="1:8" ht="43.5" customHeight="1">
      <c r="A325" s="132">
        <f t="shared" si="4"/>
        <v>312</v>
      </c>
      <c r="B325" s="134"/>
      <c r="C325" s="135" t="s">
        <v>2045</v>
      </c>
      <c r="D325" s="135" t="s">
        <v>2046</v>
      </c>
      <c r="E325" s="135">
        <v>2006</v>
      </c>
      <c r="F325" s="136">
        <v>53311.79</v>
      </c>
      <c r="G325" s="137" t="s">
        <v>50</v>
      </c>
      <c r="H325" s="138" t="s">
        <v>2282</v>
      </c>
    </row>
    <row r="326" spans="1:8" ht="43.5" customHeight="1">
      <c r="A326" s="132">
        <f t="shared" si="4"/>
        <v>313</v>
      </c>
      <c r="B326" s="134"/>
      <c r="C326" s="135" t="s">
        <v>2047</v>
      </c>
      <c r="D326" s="135" t="s">
        <v>2048</v>
      </c>
      <c r="E326" s="135">
        <v>2006</v>
      </c>
      <c r="F326" s="136">
        <v>28055.92</v>
      </c>
      <c r="G326" s="137" t="s">
        <v>50</v>
      </c>
      <c r="H326" s="138" t="s">
        <v>2282</v>
      </c>
    </row>
    <row r="327" spans="1:8" ht="43.5" customHeight="1">
      <c r="A327" s="132">
        <f t="shared" si="4"/>
        <v>314</v>
      </c>
      <c r="B327" s="134"/>
      <c r="C327" s="135" t="s">
        <v>2049</v>
      </c>
      <c r="D327" s="135" t="s">
        <v>2050</v>
      </c>
      <c r="E327" s="135">
        <v>2006</v>
      </c>
      <c r="F327" s="136">
        <v>22380.85</v>
      </c>
      <c r="G327" s="137" t="s">
        <v>50</v>
      </c>
      <c r="H327" s="138" t="s">
        <v>2282</v>
      </c>
    </row>
    <row r="328" spans="1:8" ht="43.5" customHeight="1">
      <c r="A328" s="132">
        <f t="shared" si="4"/>
        <v>315</v>
      </c>
      <c r="B328" s="134"/>
      <c r="C328" s="135" t="s">
        <v>2051</v>
      </c>
      <c r="D328" s="135" t="s">
        <v>2050</v>
      </c>
      <c r="E328" s="135">
        <v>2006</v>
      </c>
      <c r="F328" s="136">
        <v>22380.85</v>
      </c>
      <c r="G328" s="137" t="s">
        <v>50</v>
      </c>
      <c r="H328" s="138" t="s">
        <v>2282</v>
      </c>
    </row>
    <row r="329" spans="1:8" ht="43.5" customHeight="1">
      <c r="A329" s="132">
        <f t="shared" si="4"/>
        <v>316</v>
      </c>
      <c r="B329" s="134"/>
      <c r="C329" s="135" t="s">
        <v>2052</v>
      </c>
      <c r="D329" s="135" t="s">
        <v>2053</v>
      </c>
      <c r="E329" s="135">
        <v>2006</v>
      </c>
      <c r="F329" s="136">
        <v>18822.22</v>
      </c>
      <c r="G329" s="137" t="s">
        <v>50</v>
      </c>
      <c r="H329" s="138" t="s">
        <v>2282</v>
      </c>
    </row>
    <row r="330" spans="1:8" ht="43.5" customHeight="1">
      <c r="A330" s="132">
        <f t="shared" si="4"/>
        <v>317</v>
      </c>
      <c r="B330" s="134"/>
      <c r="C330" s="135" t="s">
        <v>2054</v>
      </c>
      <c r="D330" s="135" t="s">
        <v>2055</v>
      </c>
      <c r="E330" s="135">
        <v>2006</v>
      </c>
      <c r="F330" s="136">
        <v>21981.82</v>
      </c>
      <c r="G330" s="137" t="s">
        <v>50</v>
      </c>
      <c r="H330" s="138" t="s">
        <v>2282</v>
      </c>
    </row>
    <row r="331" spans="1:8" ht="43.5" customHeight="1">
      <c r="A331" s="132">
        <f t="shared" si="4"/>
        <v>318</v>
      </c>
      <c r="B331" s="134"/>
      <c r="C331" s="135" t="s">
        <v>2056</v>
      </c>
      <c r="D331" s="135" t="s">
        <v>2057</v>
      </c>
      <c r="E331" s="135">
        <v>2006</v>
      </c>
      <c r="F331" s="136">
        <v>12155.62</v>
      </c>
      <c r="G331" s="137" t="s">
        <v>50</v>
      </c>
      <c r="H331" s="138" t="s">
        <v>2282</v>
      </c>
    </row>
    <row r="332" spans="1:8" ht="43.5" customHeight="1">
      <c r="A332" s="132">
        <f t="shared" si="4"/>
        <v>319</v>
      </c>
      <c r="B332" s="134"/>
      <c r="C332" s="135" t="s">
        <v>2058</v>
      </c>
      <c r="D332" s="135" t="s">
        <v>2057</v>
      </c>
      <c r="E332" s="135">
        <v>2006</v>
      </c>
      <c r="F332" s="136">
        <v>12155.63</v>
      </c>
      <c r="G332" s="137" t="s">
        <v>50</v>
      </c>
      <c r="H332" s="138" t="s">
        <v>2282</v>
      </c>
    </row>
    <row r="333" spans="1:8" ht="43.5" customHeight="1">
      <c r="A333" s="132">
        <f t="shared" si="4"/>
        <v>320</v>
      </c>
      <c r="B333" s="134"/>
      <c r="C333" s="135" t="s">
        <v>2059</v>
      </c>
      <c r="D333" s="135" t="s">
        <v>2057</v>
      </c>
      <c r="E333" s="135">
        <v>2006</v>
      </c>
      <c r="F333" s="136">
        <v>12155.63</v>
      </c>
      <c r="G333" s="137" t="s">
        <v>50</v>
      </c>
      <c r="H333" s="138" t="s">
        <v>2282</v>
      </c>
    </row>
    <row r="334" spans="1:8" ht="43.5" customHeight="1">
      <c r="A334" s="132">
        <f t="shared" si="4"/>
        <v>321</v>
      </c>
      <c r="B334" s="134"/>
      <c r="C334" s="135" t="s">
        <v>2060</v>
      </c>
      <c r="D334" s="135" t="s">
        <v>2061</v>
      </c>
      <c r="E334" s="135">
        <v>2006</v>
      </c>
      <c r="F334" s="136">
        <v>26155.9</v>
      </c>
      <c r="G334" s="137" t="s">
        <v>50</v>
      </c>
      <c r="H334" s="138" t="s">
        <v>2282</v>
      </c>
    </row>
    <row r="335" spans="1:8" ht="43.5" customHeight="1">
      <c r="A335" s="132">
        <f t="shared" si="4"/>
        <v>322</v>
      </c>
      <c r="B335" s="134"/>
      <c r="C335" s="135" t="s">
        <v>2062</v>
      </c>
      <c r="D335" s="135" t="s">
        <v>2061</v>
      </c>
      <c r="E335" s="135">
        <v>2006</v>
      </c>
      <c r="F335" s="136">
        <v>26155.91</v>
      </c>
      <c r="G335" s="137" t="s">
        <v>50</v>
      </c>
      <c r="H335" s="138" t="s">
        <v>2282</v>
      </c>
    </row>
    <row r="336" spans="1:8" ht="43.5" customHeight="1">
      <c r="A336" s="132">
        <f aca="true" t="shared" si="5" ref="A336:A399">A335+1</f>
        <v>323</v>
      </c>
      <c r="B336" s="134"/>
      <c r="C336" s="135" t="s">
        <v>2063</v>
      </c>
      <c r="D336" s="135" t="s">
        <v>2064</v>
      </c>
      <c r="E336" s="135">
        <v>2006</v>
      </c>
      <c r="F336" s="136">
        <v>61492.96</v>
      </c>
      <c r="G336" s="137" t="s">
        <v>50</v>
      </c>
      <c r="H336" s="138" t="s">
        <v>2282</v>
      </c>
    </row>
    <row r="337" spans="1:8" ht="43.5" customHeight="1">
      <c r="A337" s="132">
        <f t="shared" si="5"/>
        <v>324</v>
      </c>
      <c r="B337" s="134"/>
      <c r="C337" s="135" t="s">
        <v>2065</v>
      </c>
      <c r="D337" s="135" t="s">
        <v>2064</v>
      </c>
      <c r="E337" s="135">
        <v>2006</v>
      </c>
      <c r="F337" s="136">
        <v>61492.96</v>
      </c>
      <c r="G337" s="137" t="s">
        <v>50</v>
      </c>
      <c r="H337" s="138" t="s">
        <v>2282</v>
      </c>
    </row>
    <row r="338" spans="1:8" ht="43.5" customHeight="1">
      <c r="A338" s="132">
        <f t="shared" si="5"/>
        <v>325</v>
      </c>
      <c r="B338" s="134"/>
      <c r="C338" s="135" t="s">
        <v>2066</v>
      </c>
      <c r="D338" s="135" t="s">
        <v>2067</v>
      </c>
      <c r="E338" s="135">
        <v>2006</v>
      </c>
      <c r="F338" s="136">
        <v>41811.95</v>
      </c>
      <c r="G338" s="137" t="s">
        <v>50</v>
      </c>
      <c r="H338" s="138" t="s">
        <v>2282</v>
      </c>
    </row>
    <row r="339" spans="1:8" ht="43.5" customHeight="1">
      <c r="A339" s="132">
        <f t="shared" si="5"/>
        <v>326</v>
      </c>
      <c r="B339" s="134"/>
      <c r="C339" s="135" t="s">
        <v>2068</v>
      </c>
      <c r="D339" s="135" t="s">
        <v>2069</v>
      </c>
      <c r="E339" s="135">
        <v>2006</v>
      </c>
      <c r="F339" s="136">
        <v>12297.28</v>
      </c>
      <c r="G339" s="137" t="s">
        <v>50</v>
      </c>
      <c r="H339" s="138" t="s">
        <v>2282</v>
      </c>
    </row>
    <row r="340" spans="1:8" ht="43.5" customHeight="1">
      <c r="A340" s="132">
        <f t="shared" si="5"/>
        <v>327</v>
      </c>
      <c r="B340" s="134"/>
      <c r="C340" s="135" t="s">
        <v>2070</v>
      </c>
      <c r="D340" s="135" t="s">
        <v>2069</v>
      </c>
      <c r="E340" s="135">
        <v>2006</v>
      </c>
      <c r="F340" s="136">
        <v>12297.28</v>
      </c>
      <c r="G340" s="137" t="s">
        <v>50</v>
      </c>
      <c r="H340" s="138" t="s">
        <v>2282</v>
      </c>
    </row>
    <row r="341" spans="1:8" ht="43.5" customHeight="1">
      <c r="A341" s="132">
        <f t="shared" si="5"/>
        <v>328</v>
      </c>
      <c r="B341" s="134"/>
      <c r="C341" s="135" t="s">
        <v>2071</v>
      </c>
      <c r="D341" s="135" t="s">
        <v>2069</v>
      </c>
      <c r="E341" s="135">
        <v>2006</v>
      </c>
      <c r="F341" s="136">
        <v>12297.28</v>
      </c>
      <c r="G341" s="137" t="s">
        <v>50</v>
      </c>
      <c r="H341" s="138" t="s">
        <v>2282</v>
      </c>
    </row>
    <row r="342" spans="1:8" ht="43.5" customHeight="1">
      <c r="A342" s="132">
        <f t="shared" si="5"/>
        <v>329</v>
      </c>
      <c r="B342" s="134"/>
      <c r="C342" s="135" t="s">
        <v>2072</v>
      </c>
      <c r="D342" s="135" t="s">
        <v>2073</v>
      </c>
      <c r="E342" s="135">
        <v>2006</v>
      </c>
      <c r="F342" s="136">
        <v>138108.87</v>
      </c>
      <c r="G342" s="137" t="s">
        <v>50</v>
      </c>
      <c r="H342" s="138" t="s">
        <v>2282</v>
      </c>
    </row>
    <row r="343" spans="1:8" ht="43.5" customHeight="1">
      <c r="A343" s="132">
        <f t="shared" si="5"/>
        <v>330</v>
      </c>
      <c r="B343" s="134"/>
      <c r="C343" s="135" t="s">
        <v>2074</v>
      </c>
      <c r="D343" s="135" t="s">
        <v>2075</v>
      </c>
      <c r="E343" s="135">
        <v>2006</v>
      </c>
      <c r="F343" s="136">
        <v>72861.82</v>
      </c>
      <c r="G343" s="137" t="s">
        <v>50</v>
      </c>
      <c r="H343" s="138" t="s">
        <v>2282</v>
      </c>
    </row>
    <row r="344" spans="1:8" ht="43.5" customHeight="1">
      <c r="A344" s="132">
        <f t="shared" si="5"/>
        <v>331</v>
      </c>
      <c r="B344" s="134"/>
      <c r="C344" s="135" t="s">
        <v>2076</v>
      </c>
      <c r="D344" s="135" t="s">
        <v>2077</v>
      </c>
      <c r="E344" s="135">
        <v>2006</v>
      </c>
      <c r="F344" s="136">
        <v>45781.82</v>
      </c>
      <c r="G344" s="137" t="s">
        <v>50</v>
      </c>
      <c r="H344" s="138" t="s">
        <v>2282</v>
      </c>
    </row>
    <row r="345" spans="1:8" ht="40.5">
      <c r="A345" s="132">
        <f t="shared" si="5"/>
        <v>332</v>
      </c>
      <c r="B345" s="134"/>
      <c r="C345" s="135" t="s">
        <v>2078</v>
      </c>
      <c r="D345" s="135" t="s">
        <v>2029</v>
      </c>
      <c r="E345" s="135">
        <v>2006</v>
      </c>
      <c r="F345" s="136">
        <v>191911.82</v>
      </c>
      <c r="G345" s="137" t="s">
        <v>50</v>
      </c>
      <c r="H345" s="138" t="s">
        <v>2282</v>
      </c>
    </row>
    <row r="346" spans="1:8" ht="43.5" customHeight="1">
      <c r="A346" s="132">
        <f t="shared" si="5"/>
        <v>333</v>
      </c>
      <c r="B346" s="134"/>
      <c r="C346" s="135" t="s">
        <v>2079</v>
      </c>
      <c r="D346" s="135" t="s">
        <v>2080</v>
      </c>
      <c r="E346" s="135">
        <v>2006</v>
      </c>
      <c r="F346" s="136">
        <v>140211.82</v>
      </c>
      <c r="G346" s="137" t="s">
        <v>50</v>
      </c>
      <c r="H346" s="138" t="s">
        <v>2282</v>
      </c>
    </row>
    <row r="347" spans="1:8" ht="40.5">
      <c r="A347" s="132">
        <f t="shared" si="5"/>
        <v>334</v>
      </c>
      <c r="B347" s="134"/>
      <c r="C347" s="135" t="s">
        <v>2081</v>
      </c>
      <c r="D347" s="135" t="s">
        <v>1963</v>
      </c>
      <c r="E347" s="135">
        <v>2006</v>
      </c>
      <c r="F347" s="136">
        <v>317642.95</v>
      </c>
      <c r="G347" s="137" t="s">
        <v>50</v>
      </c>
      <c r="H347" s="138" t="s">
        <v>2279</v>
      </c>
    </row>
    <row r="348" spans="1:8" ht="45.75" customHeight="1">
      <c r="A348" s="132">
        <f t="shared" si="5"/>
        <v>335</v>
      </c>
      <c r="B348" s="134"/>
      <c r="C348" s="135" t="s">
        <v>2082</v>
      </c>
      <c r="D348" s="135" t="s">
        <v>2048</v>
      </c>
      <c r="E348" s="135">
        <v>2006</v>
      </c>
      <c r="F348" s="136">
        <v>28055.93</v>
      </c>
      <c r="G348" s="137" t="s">
        <v>50</v>
      </c>
      <c r="H348" s="138" t="s">
        <v>2282</v>
      </c>
    </row>
    <row r="349" spans="1:8" ht="45.75" customHeight="1">
      <c r="A349" s="132">
        <f t="shared" si="5"/>
        <v>336</v>
      </c>
      <c r="B349" s="134"/>
      <c r="C349" s="135" t="s">
        <v>2083</v>
      </c>
      <c r="D349" s="135" t="s">
        <v>2084</v>
      </c>
      <c r="E349" s="135">
        <v>2006</v>
      </c>
      <c r="F349" s="136">
        <v>19687.36</v>
      </c>
      <c r="G349" s="137" t="s">
        <v>50</v>
      </c>
      <c r="H349" s="138" t="s">
        <v>2277</v>
      </c>
    </row>
    <row r="350" spans="1:8" ht="45.75" customHeight="1">
      <c r="A350" s="132">
        <f t="shared" si="5"/>
        <v>337</v>
      </c>
      <c r="B350" s="134"/>
      <c r="C350" s="135" t="s">
        <v>2085</v>
      </c>
      <c r="D350" s="135" t="s">
        <v>2086</v>
      </c>
      <c r="E350" s="135">
        <v>2006</v>
      </c>
      <c r="F350" s="136">
        <v>612207</v>
      </c>
      <c r="G350" s="137" t="s">
        <v>50</v>
      </c>
      <c r="H350" s="138" t="s">
        <v>2277</v>
      </c>
    </row>
    <row r="351" spans="1:8" ht="45.75" customHeight="1">
      <c r="A351" s="132">
        <f t="shared" si="5"/>
        <v>338</v>
      </c>
      <c r="B351" s="134"/>
      <c r="C351" s="135" t="s">
        <v>2087</v>
      </c>
      <c r="D351" s="135" t="s">
        <v>2088</v>
      </c>
      <c r="E351" s="135">
        <v>2007</v>
      </c>
      <c r="F351" s="136">
        <v>82863</v>
      </c>
      <c r="G351" s="139">
        <v>6307.7</v>
      </c>
      <c r="H351" s="138" t="s">
        <v>2285</v>
      </c>
    </row>
    <row r="352" spans="1:8" ht="45.75" customHeight="1">
      <c r="A352" s="132">
        <f t="shared" si="5"/>
        <v>339</v>
      </c>
      <c r="B352" s="134"/>
      <c r="C352" s="135" t="s">
        <v>2089</v>
      </c>
      <c r="D352" s="135" t="s">
        <v>2088</v>
      </c>
      <c r="E352" s="135">
        <v>2007</v>
      </c>
      <c r="F352" s="136">
        <v>82863</v>
      </c>
      <c r="G352" s="139">
        <v>6307.7</v>
      </c>
      <c r="H352" s="138" t="s">
        <v>2285</v>
      </c>
    </row>
    <row r="353" spans="1:8" ht="40.5">
      <c r="A353" s="132">
        <f t="shared" si="5"/>
        <v>340</v>
      </c>
      <c r="B353" s="134"/>
      <c r="C353" s="135" t="s">
        <v>2090</v>
      </c>
      <c r="D353" s="135" t="s">
        <v>2091</v>
      </c>
      <c r="E353" s="135">
        <v>2007</v>
      </c>
      <c r="F353" s="136">
        <v>1120555.19</v>
      </c>
      <c r="G353" s="137" t="s">
        <v>50</v>
      </c>
      <c r="H353" s="138" t="s">
        <v>2275</v>
      </c>
    </row>
    <row r="354" spans="1:8" ht="40.5">
      <c r="A354" s="132">
        <f t="shared" si="5"/>
        <v>341</v>
      </c>
      <c r="B354" s="134"/>
      <c r="C354" s="135" t="s">
        <v>2092</v>
      </c>
      <c r="D354" s="135" t="s">
        <v>2091</v>
      </c>
      <c r="E354" s="135">
        <v>2007</v>
      </c>
      <c r="F354" s="136">
        <v>1120555.19</v>
      </c>
      <c r="G354" s="137" t="s">
        <v>50</v>
      </c>
      <c r="H354" s="138" t="s">
        <v>2275</v>
      </c>
    </row>
    <row r="355" spans="1:8" ht="40.5">
      <c r="A355" s="132">
        <f t="shared" si="5"/>
        <v>342</v>
      </c>
      <c r="B355" s="134"/>
      <c r="C355" s="135" t="s">
        <v>2093</v>
      </c>
      <c r="D355" s="135" t="s">
        <v>2091</v>
      </c>
      <c r="E355" s="135">
        <v>2007</v>
      </c>
      <c r="F355" s="136">
        <v>1120555.18</v>
      </c>
      <c r="G355" s="137" t="s">
        <v>50</v>
      </c>
      <c r="H355" s="138" t="s">
        <v>2275</v>
      </c>
    </row>
    <row r="356" spans="1:8" ht="40.5">
      <c r="A356" s="132">
        <f t="shared" si="5"/>
        <v>343</v>
      </c>
      <c r="B356" s="134"/>
      <c r="C356" s="135" t="s">
        <v>2094</v>
      </c>
      <c r="D356" s="135" t="s">
        <v>2091</v>
      </c>
      <c r="E356" s="135">
        <v>2007</v>
      </c>
      <c r="F356" s="136">
        <v>1120555.18</v>
      </c>
      <c r="G356" s="137" t="s">
        <v>50</v>
      </c>
      <c r="H356" s="138" t="s">
        <v>2275</v>
      </c>
    </row>
    <row r="357" spans="1:8" ht="40.5">
      <c r="A357" s="132">
        <f t="shared" si="5"/>
        <v>344</v>
      </c>
      <c r="B357" s="134"/>
      <c r="C357" s="135" t="s">
        <v>2095</v>
      </c>
      <c r="D357" s="135" t="s">
        <v>2096</v>
      </c>
      <c r="E357" s="135">
        <v>2007</v>
      </c>
      <c r="F357" s="136">
        <v>518750.34</v>
      </c>
      <c r="G357" s="137" t="s">
        <v>50</v>
      </c>
      <c r="H357" s="138" t="s">
        <v>2275</v>
      </c>
    </row>
    <row r="358" spans="1:8" ht="40.5">
      <c r="A358" s="132">
        <f t="shared" si="5"/>
        <v>345</v>
      </c>
      <c r="B358" s="134"/>
      <c r="C358" s="135" t="s">
        <v>2097</v>
      </c>
      <c r="D358" s="135" t="s">
        <v>2098</v>
      </c>
      <c r="E358" s="135">
        <v>2007</v>
      </c>
      <c r="F358" s="136">
        <v>370306.68</v>
      </c>
      <c r="G358" s="137" t="s">
        <v>50</v>
      </c>
      <c r="H358" s="138" t="s">
        <v>2275</v>
      </c>
    </row>
    <row r="359" spans="1:8" ht="40.5">
      <c r="A359" s="132">
        <f t="shared" si="5"/>
        <v>346</v>
      </c>
      <c r="B359" s="134"/>
      <c r="C359" s="135" t="s">
        <v>2099</v>
      </c>
      <c r="D359" s="135" t="s">
        <v>2098</v>
      </c>
      <c r="E359" s="135">
        <v>2007</v>
      </c>
      <c r="F359" s="136">
        <v>370306.68</v>
      </c>
      <c r="G359" s="137" t="s">
        <v>50</v>
      </c>
      <c r="H359" s="138" t="s">
        <v>2275</v>
      </c>
    </row>
    <row r="360" spans="1:8" ht="40.5">
      <c r="A360" s="132">
        <f t="shared" si="5"/>
        <v>347</v>
      </c>
      <c r="B360" s="134"/>
      <c r="C360" s="135" t="s">
        <v>2100</v>
      </c>
      <c r="D360" s="135" t="s">
        <v>2101</v>
      </c>
      <c r="E360" s="135">
        <v>2007</v>
      </c>
      <c r="F360" s="136">
        <v>149616.14</v>
      </c>
      <c r="G360" s="137" t="s">
        <v>50</v>
      </c>
      <c r="H360" s="138" t="s">
        <v>2275</v>
      </c>
    </row>
    <row r="361" spans="1:8" ht="40.5">
      <c r="A361" s="132">
        <f t="shared" si="5"/>
        <v>348</v>
      </c>
      <c r="B361" s="134"/>
      <c r="C361" s="135" t="s">
        <v>2102</v>
      </c>
      <c r="D361" s="135" t="s">
        <v>2101</v>
      </c>
      <c r="E361" s="135">
        <v>2007</v>
      </c>
      <c r="F361" s="136">
        <v>149616.14</v>
      </c>
      <c r="G361" s="137" t="s">
        <v>50</v>
      </c>
      <c r="H361" s="138" t="s">
        <v>2275</v>
      </c>
    </row>
    <row r="362" spans="1:8" ht="40.5">
      <c r="A362" s="132">
        <f t="shared" si="5"/>
        <v>349</v>
      </c>
      <c r="B362" s="134"/>
      <c r="C362" s="135" t="s">
        <v>2103</v>
      </c>
      <c r="D362" s="135" t="s">
        <v>2104</v>
      </c>
      <c r="E362" s="135">
        <v>2007</v>
      </c>
      <c r="F362" s="136">
        <v>117820.2</v>
      </c>
      <c r="G362" s="137" t="s">
        <v>50</v>
      </c>
      <c r="H362" s="138" t="s">
        <v>2275</v>
      </c>
    </row>
    <row r="363" spans="1:8" ht="40.5">
      <c r="A363" s="132">
        <f t="shared" si="5"/>
        <v>350</v>
      </c>
      <c r="B363" s="134"/>
      <c r="C363" s="135" t="s">
        <v>2105</v>
      </c>
      <c r="D363" s="135" t="s">
        <v>2104</v>
      </c>
      <c r="E363" s="135">
        <v>2007</v>
      </c>
      <c r="F363" s="136">
        <v>117820.2</v>
      </c>
      <c r="G363" s="137" t="s">
        <v>50</v>
      </c>
      <c r="H363" s="138" t="s">
        <v>2275</v>
      </c>
    </row>
    <row r="364" spans="1:8" ht="40.5">
      <c r="A364" s="132">
        <f t="shared" si="5"/>
        <v>351</v>
      </c>
      <c r="B364" s="134"/>
      <c r="C364" s="135" t="s">
        <v>2106</v>
      </c>
      <c r="D364" s="135" t="s">
        <v>2104</v>
      </c>
      <c r="E364" s="135">
        <v>2007</v>
      </c>
      <c r="F364" s="136">
        <v>117820.2</v>
      </c>
      <c r="G364" s="137" t="s">
        <v>50</v>
      </c>
      <c r="H364" s="138" t="s">
        <v>2275</v>
      </c>
    </row>
    <row r="365" spans="1:8" ht="40.5">
      <c r="A365" s="132">
        <f t="shared" si="5"/>
        <v>352</v>
      </c>
      <c r="B365" s="134"/>
      <c r="C365" s="135" t="s">
        <v>2107</v>
      </c>
      <c r="D365" s="135" t="s">
        <v>2108</v>
      </c>
      <c r="E365" s="135">
        <v>2007</v>
      </c>
      <c r="F365" s="136">
        <v>14300</v>
      </c>
      <c r="G365" s="137" t="s">
        <v>50</v>
      </c>
      <c r="H365" s="138" t="s">
        <v>2275</v>
      </c>
    </row>
    <row r="366" spans="1:8" ht="40.5">
      <c r="A366" s="132">
        <f t="shared" si="5"/>
        <v>353</v>
      </c>
      <c r="B366" s="134"/>
      <c r="C366" s="135" t="s">
        <v>2109</v>
      </c>
      <c r="D366" s="135" t="s">
        <v>2108</v>
      </c>
      <c r="E366" s="135">
        <v>2007</v>
      </c>
      <c r="F366" s="136">
        <v>14300</v>
      </c>
      <c r="G366" s="137" t="s">
        <v>50</v>
      </c>
      <c r="H366" s="138" t="s">
        <v>2275</v>
      </c>
    </row>
    <row r="367" spans="1:8" ht="40.5">
      <c r="A367" s="132">
        <f t="shared" si="5"/>
        <v>354</v>
      </c>
      <c r="B367" s="134"/>
      <c r="C367" s="135" t="s">
        <v>2110</v>
      </c>
      <c r="D367" s="135" t="s">
        <v>2111</v>
      </c>
      <c r="E367" s="135">
        <v>2007</v>
      </c>
      <c r="F367" s="136">
        <v>297615.36</v>
      </c>
      <c r="G367" s="137" t="s">
        <v>50</v>
      </c>
      <c r="H367" s="138" t="s">
        <v>2275</v>
      </c>
    </row>
    <row r="368" spans="1:8" ht="40.5">
      <c r="A368" s="132">
        <f t="shared" si="5"/>
        <v>355</v>
      </c>
      <c r="B368" s="134"/>
      <c r="C368" s="135" t="s">
        <v>2112</v>
      </c>
      <c r="D368" s="135" t="s">
        <v>2113</v>
      </c>
      <c r="E368" s="135">
        <v>2007</v>
      </c>
      <c r="F368" s="136">
        <v>815252.74</v>
      </c>
      <c r="G368" s="137" t="s">
        <v>50</v>
      </c>
      <c r="H368" s="138" t="s">
        <v>2275</v>
      </c>
    </row>
    <row r="369" spans="1:8" ht="40.5">
      <c r="A369" s="132">
        <f t="shared" si="5"/>
        <v>356</v>
      </c>
      <c r="B369" s="134"/>
      <c r="C369" s="135" t="s">
        <v>2114</v>
      </c>
      <c r="D369" s="135" t="s">
        <v>2115</v>
      </c>
      <c r="E369" s="135">
        <v>2007</v>
      </c>
      <c r="F369" s="136">
        <v>330260.7</v>
      </c>
      <c r="G369" s="137" t="s">
        <v>50</v>
      </c>
      <c r="H369" s="138" t="s">
        <v>2275</v>
      </c>
    </row>
    <row r="370" spans="1:8" ht="40.5">
      <c r="A370" s="132">
        <f t="shared" si="5"/>
        <v>357</v>
      </c>
      <c r="B370" s="134"/>
      <c r="C370" s="135" t="s">
        <v>2116</v>
      </c>
      <c r="D370" s="135" t="s">
        <v>2117</v>
      </c>
      <c r="E370" s="135">
        <v>2007</v>
      </c>
      <c r="F370" s="136">
        <v>21286.66</v>
      </c>
      <c r="G370" s="137" t="s">
        <v>50</v>
      </c>
      <c r="H370" s="138" t="s">
        <v>2275</v>
      </c>
    </row>
    <row r="371" spans="1:8" ht="40.5">
      <c r="A371" s="132">
        <f t="shared" si="5"/>
        <v>358</v>
      </c>
      <c r="B371" s="134"/>
      <c r="C371" s="135" t="s">
        <v>2118</v>
      </c>
      <c r="D371" s="135" t="s">
        <v>2117</v>
      </c>
      <c r="E371" s="135">
        <v>2007</v>
      </c>
      <c r="F371" s="136">
        <v>16643.33</v>
      </c>
      <c r="G371" s="137" t="s">
        <v>50</v>
      </c>
      <c r="H371" s="138" t="s">
        <v>2275</v>
      </c>
    </row>
    <row r="372" spans="1:8" ht="40.5">
      <c r="A372" s="132">
        <f t="shared" si="5"/>
        <v>359</v>
      </c>
      <c r="B372" s="134"/>
      <c r="C372" s="135" t="s">
        <v>2119</v>
      </c>
      <c r="D372" s="135" t="s">
        <v>2117</v>
      </c>
      <c r="E372" s="135">
        <v>2007</v>
      </c>
      <c r="F372" s="136">
        <v>21286.66</v>
      </c>
      <c r="G372" s="137" t="s">
        <v>50</v>
      </c>
      <c r="H372" s="138" t="s">
        <v>2275</v>
      </c>
    </row>
    <row r="373" spans="1:8" ht="40.5">
      <c r="A373" s="132">
        <f t="shared" si="5"/>
        <v>360</v>
      </c>
      <c r="B373" s="134"/>
      <c r="C373" s="135" t="s">
        <v>2120</v>
      </c>
      <c r="D373" s="135" t="s">
        <v>2117</v>
      </c>
      <c r="E373" s="135">
        <v>2007</v>
      </c>
      <c r="F373" s="136">
        <v>16643.33</v>
      </c>
      <c r="G373" s="137" t="s">
        <v>50</v>
      </c>
      <c r="H373" s="138" t="s">
        <v>2275</v>
      </c>
    </row>
    <row r="374" spans="1:8" ht="40.5">
      <c r="A374" s="132">
        <f t="shared" si="5"/>
        <v>361</v>
      </c>
      <c r="B374" s="134"/>
      <c r="C374" s="135" t="s">
        <v>2121</v>
      </c>
      <c r="D374" s="135" t="s">
        <v>2122</v>
      </c>
      <c r="E374" s="135">
        <v>2007</v>
      </c>
      <c r="F374" s="136">
        <v>52356</v>
      </c>
      <c r="G374" s="139">
        <v>5751.5</v>
      </c>
      <c r="H374" s="138" t="s">
        <v>2275</v>
      </c>
    </row>
    <row r="375" spans="1:8" ht="40.5">
      <c r="A375" s="132">
        <f t="shared" si="5"/>
        <v>362</v>
      </c>
      <c r="B375" s="134"/>
      <c r="C375" s="135" t="s">
        <v>2123</v>
      </c>
      <c r="D375" s="135" t="s">
        <v>2124</v>
      </c>
      <c r="E375" s="135">
        <v>2007</v>
      </c>
      <c r="F375" s="136">
        <v>265536.9</v>
      </c>
      <c r="G375" s="137" t="s">
        <v>50</v>
      </c>
      <c r="H375" s="138" t="s">
        <v>2275</v>
      </c>
    </row>
    <row r="376" spans="1:8" ht="60.75">
      <c r="A376" s="132">
        <f t="shared" si="5"/>
        <v>363</v>
      </c>
      <c r="B376" s="134"/>
      <c r="C376" s="135" t="s">
        <v>2125</v>
      </c>
      <c r="D376" s="135" t="s">
        <v>2126</v>
      </c>
      <c r="E376" s="135">
        <v>2000</v>
      </c>
      <c r="F376" s="136">
        <v>15750</v>
      </c>
      <c r="G376" s="137" t="s">
        <v>50</v>
      </c>
      <c r="H376" s="138" t="s">
        <v>1255</v>
      </c>
    </row>
    <row r="377" spans="1:8" ht="60.75">
      <c r="A377" s="132">
        <f t="shared" si="5"/>
        <v>364</v>
      </c>
      <c r="B377" s="134"/>
      <c r="C377" s="135" t="s">
        <v>2127</v>
      </c>
      <c r="D377" s="135" t="s">
        <v>2128</v>
      </c>
      <c r="E377" s="135">
        <v>2000</v>
      </c>
      <c r="F377" s="136">
        <v>17157</v>
      </c>
      <c r="G377" s="137" t="s">
        <v>50</v>
      </c>
      <c r="H377" s="138" t="s">
        <v>1255</v>
      </c>
    </row>
    <row r="378" spans="1:8" ht="60.75">
      <c r="A378" s="132">
        <f t="shared" si="5"/>
        <v>365</v>
      </c>
      <c r="B378" s="134"/>
      <c r="C378" s="135" t="s">
        <v>2129</v>
      </c>
      <c r="D378" s="135" t="s">
        <v>2128</v>
      </c>
      <c r="E378" s="135">
        <v>2000</v>
      </c>
      <c r="F378" s="136">
        <v>17157</v>
      </c>
      <c r="G378" s="137" t="s">
        <v>50</v>
      </c>
      <c r="H378" s="138" t="s">
        <v>1255</v>
      </c>
    </row>
    <row r="379" spans="1:8" ht="60.75">
      <c r="A379" s="132">
        <f t="shared" si="5"/>
        <v>366</v>
      </c>
      <c r="B379" s="134"/>
      <c r="C379" s="135" t="s">
        <v>2130</v>
      </c>
      <c r="D379" s="135" t="s">
        <v>2131</v>
      </c>
      <c r="E379" s="135">
        <v>2000</v>
      </c>
      <c r="F379" s="136">
        <v>15270</v>
      </c>
      <c r="G379" s="137" t="s">
        <v>50</v>
      </c>
      <c r="H379" s="138" t="s">
        <v>1255</v>
      </c>
    </row>
    <row r="380" spans="1:8" ht="60.75">
      <c r="A380" s="132">
        <f t="shared" si="5"/>
        <v>367</v>
      </c>
      <c r="B380" s="134"/>
      <c r="C380" s="135" t="s">
        <v>2132</v>
      </c>
      <c r="D380" s="135" t="s">
        <v>2131</v>
      </c>
      <c r="E380" s="135">
        <v>2000</v>
      </c>
      <c r="F380" s="136">
        <v>15270</v>
      </c>
      <c r="G380" s="137" t="s">
        <v>50</v>
      </c>
      <c r="H380" s="138" t="s">
        <v>1255</v>
      </c>
    </row>
    <row r="381" spans="1:8" ht="60.75">
      <c r="A381" s="132">
        <f t="shared" si="5"/>
        <v>368</v>
      </c>
      <c r="B381" s="134"/>
      <c r="C381" s="135" t="s">
        <v>2133</v>
      </c>
      <c r="D381" s="135" t="s">
        <v>2131</v>
      </c>
      <c r="E381" s="135">
        <v>2000</v>
      </c>
      <c r="F381" s="136">
        <v>20500</v>
      </c>
      <c r="G381" s="137" t="s">
        <v>50</v>
      </c>
      <c r="H381" s="138" t="s">
        <v>1255</v>
      </c>
    </row>
    <row r="382" spans="1:8" ht="60.75">
      <c r="A382" s="132">
        <f t="shared" si="5"/>
        <v>369</v>
      </c>
      <c r="B382" s="134"/>
      <c r="C382" s="135" t="s">
        <v>2134</v>
      </c>
      <c r="D382" s="135" t="s">
        <v>2135</v>
      </c>
      <c r="E382" s="135">
        <v>2000</v>
      </c>
      <c r="F382" s="136">
        <v>13500</v>
      </c>
      <c r="G382" s="137" t="s">
        <v>50</v>
      </c>
      <c r="H382" s="138" t="s">
        <v>1255</v>
      </c>
    </row>
    <row r="383" spans="1:8" ht="60.75">
      <c r="A383" s="132">
        <f t="shared" si="5"/>
        <v>370</v>
      </c>
      <c r="B383" s="134"/>
      <c r="C383" s="135" t="s">
        <v>2136</v>
      </c>
      <c r="D383" s="135" t="s">
        <v>2135</v>
      </c>
      <c r="E383" s="135">
        <v>2000</v>
      </c>
      <c r="F383" s="136">
        <v>13500</v>
      </c>
      <c r="G383" s="137" t="s">
        <v>50</v>
      </c>
      <c r="H383" s="138" t="s">
        <v>1255</v>
      </c>
    </row>
    <row r="384" spans="1:8" ht="60.75">
      <c r="A384" s="132">
        <f t="shared" si="5"/>
        <v>371</v>
      </c>
      <c r="B384" s="134"/>
      <c r="C384" s="135" t="s">
        <v>2137</v>
      </c>
      <c r="D384" s="135" t="s">
        <v>2131</v>
      </c>
      <c r="E384" s="135">
        <v>2000</v>
      </c>
      <c r="F384" s="136">
        <v>20500</v>
      </c>
      <c r="G384" s="137" t="s">
        <v>50</v>
      </c>
      <c r="H384" s="138" t="s">
        <v>1255</v>
      </c>
    </row>
    <row r="385" spans="1:8" ht="60.75">
      <c r="A385" s="132">
        <f t="shared" si="5"/>
        <v>372</v>
      </c>
      <c r="B385" s="134"/>
      <c r="C385" s="135" t="s">
        <v>2138</v>
      </c>
      <c r="D385" s="135" t="s">
        <v>2131</v>
      </c>
      <c r="E385" s="135">
        <v>2000</v>
      </c>
      <c r="F385" s="136">
        <v>20500</v>
      </c>
      <c r="G385" s="137" t="s">
        <v>50</v>
      </c>
      <c r="H385" s="138" t="s">
        <v>1255</v>
      </c>
    </row>
    <row r="386" spans="1:8" ht="60.75">
      <c r="A386" s="132">
        <f t="shared" si="5"/>
        <v>373</v>
      </c>
      <c r="B386" s="134"/>
      <c r="C386" s="135" t="s">
        <v>2139</v>
      </c>
      <c r="D386" s="135" t="s">
        <v>2131</v>
      </c>
      <c r="E386" s="135">
        <v>2000</v>
      </c>
      <c r="F386" s="136">
        <v>20500</v>
      </c>
      <c r="G386" s="137" t="s">
        <v>50</v>
      </c>
      <c r="H386" s="138" t="s">
        <v>1255</v>
      </c>
    </row>
    <row r="387" spans="1:8" ht="60.75">
      <c r="A387" s="132">
        <f t="shared" si="5"/>
        <v>374</v>
      </c>
      <c r="B387" s="134"/>
      <c r="C387" s="135" t="s">
        <v>2140</v>
      </c>
      <c r="D387" s="135" t="s">
        <v>2131</v>
      </c>
      <c r="E387" s="135">
        <v>2000</v>
      </c>
      <c r="F387" s="136">
        <v>20500</v>
      </c>
      <c r="G387" s="137" t="s">
        <v>50</v>
      </c>
      <c r="H387" s="138" t="s">
        <v>1255</v>
      </c>
    </row>
    <row r="388" spans="1:8" ht="60.75">
      <c r="A388" s="132">
        <f t="shared" si="5"/>
        <v>375</v>
      </c>
      <c r="B388" s="134"/>
      <c r="C388" s="135" t="s">
        <v>2141</v>
      </c>
      <c r="D388" s="135" t="s">
        <v>2131</v>
      </c>
      <c r="E388" s="135">
        <v>2000</v>
      </c>
      <c r="F388" s="136">
        <v>20500</v>
      </c>
      <c r="G388" s="137" t="s">
        <v>50</v>
      </c>
      <c r="H388" s="138" t="s">
        <v>1255</v>
      </c>
    </row>
    <row r="389" spans="1:8" ht="60.75">
      <c r="A389" s="132">
        <f t="shared" si="5"/>
        <v>376</v>
      </c>
      <c r="B389" s="134"/>
      <c r="C389" s="135" t="s">
        <v>2142</v>
      </c>
      <c r="D389" s="135" t="s">
        <v>2131</v>
      </c>
      <c r="E389" s="135">
        <v>2000</v>
      </c>
      <c r="F389" s="136">
        <v>20500</v>
      </c>
      <c r="G389" s="137" t="s">
        <v>50</v>
      </c>
      <c r="H389" s="138" t="s">
        <v>1255</v>
      </c>
    </row>
    <row r="390" spans="1:8" ht="60.75">
      <c r="A390" s="132">
        <f t="shared" si="5"/>
        <v>377</v>
      </c>
      <c r="B390" s="134"/>
      <c r="C390" s="135" t="s">
        <v>2143</v>
      </c>
      <c r="D390" s="135" t="s">
        <v>2131</v>
      </c>
      <c r="E390" s="135">
        <v>2000</v>
      </c>
      <c r="F390" s="136">
        <v>20500</v>
      </c>
      <c r="G390" s="137" t="s">
        <v>50</v>
      </c>
      <c r="H390" s="138" t="s">
        <v>1255</v>
      </c>
    </row>
    <row r="391" spans="1:8" ht="60.75">
      <c r="A391" s="132">
        <f t="shared" si="5"/>
        <v>378</v>
      </c>
      <c r="B391" s="134"/>
      <c r="C391" s="135" t="s">
        <v>2144</v>
      </c>
      <c r="D391" s="135" t="s">
        <v>2131</v>
      </c>
      <c r="E391" s="135">
        <v>2000</v>
      </c>
      <c r="F391" s="136">
        <v>17550</v>
      </c>
      <c r="G391" s="137" t="s">
        <v>50</v>
      </c>
      <c r="H391" s="138" t="s">
        <v>1255</v>
      </c>
    </row>
    <row r="392" spans="1:8" ht="60.75">
      <c r="A392" s="132">
        <f t="shared" si="5"/>
        <v>379</v>
      </c>
      <c r="B392" s="134"/>
      <c r="C392" s="135" t="s">
        <v>2145</v>
      </c>
      <c r="D392" s="135" t="s">
        <v>2131</v>
      </c>
      <c r="E392" s="135">
        <v>2000</v>
      </c>
      <c r="F392" s="136">
        <v>17550</v>
      </c>
      <c r="G392" s="137" t="s">
        <v>50</v>
      </c>
      <c r="H392" s="138" t="s">
        <v>1255</v>
      </c>
    </row>
    <row r="393" spans="1:8" ht="60.75">
      <c r="A393" s="132">
        <f t="shared" si="5"/>
        <v>380</v>
      </c>
      <c r="B393" s="134"/>
      <c r="C393" s="135" t="s">
        <v>2146</v>
      </c>
      <c r="D393" s="135" t="s">
        <v>2147</v>
      </c>
      <c r="E393" s="135">
        <v>2001</v>
      </c>
      <c r="F393" s="136">
        <v>36722</v>
      </c>
      <c r="G393" s="137" t="s">
        <v>50</v>
      </c>
      <c r="H393" s="138" t="s">
        <v>1255</v>
      </c>
    </row>
    <row r="394" spans="1:8" ht="40.5">
      <c r="A394" s="132">
        <f t="shared" si="5"/>
        <v>381</v>
      </c>
      <c r="B394" s="134"/>
      <c r="C394" s="135" t="s">
        <v>2148</v>
      </c>
      <c r="D394" s="135" t="s">
        <v>2149</v>
      </c>
      <c r="E394" s="135">
        <v>2001</v>
      </c>
      <c r="F394" s="136">
        <v>24450</v>
      </c>
      <c r="G394" s="137" t="s">
        <v>50</v>
      </c>
      <c r="H394" s="138" t="s">
        <v>2273</v>
      </c>
    </row>
    <row r="395" spans="1:8" ht="60.75">
      <c r="A395" s="132">
        <f t="shared" si="5"/>
        <v>382</v>
      </c>
      <c r="B395" s="134"/>
      <c r="C395" s="135" t="s">
        <v>2150</v>
      </c>
      <c r="D395" s="135" t="s">
        <v>2151</v>
      </c>
      <c r="E395" s="135">
        <v>2003</v>
      </c>
      <c r="F395" s="136">
        <v>11172</v>
      </c>
      <c r="G395" s="137" t="s">
        <v>50</v>
      </c>
      <c r="H395" s="138" t="s">
        <v>1255</v>
      </c>
    </row>
    <row r="396" spans="1:8" ht="60.75">
      <c r="A396" s="132">
        <f t="shared" si="5"/>
        <v>383</v>
      </c>
      <c r="B396" s="134"/>
      <c r="C396" s="135" t="s">
        <v>2152</v>
      </c>
      <c r="D396" s="135" t="s">
        <v>2151</v>
      </c>
      <c r="E396" s="135">
        <v>2003</v>
      </c>
      <c r="F396" s="136">
        <v>11172</v>
      </c>
      <c r="G396" s="137" t="s">
        <v>50</v>
      </c>
      <c r="H396" s="138" t="s">
        <v>1255</v>
      </c>
    </row>
    <row r="397" spans="1:8" ht="60.75">
      <c r="A397" s="132">
        <f t="shared" si="5"/>
        <v>384</v>
      </c>
      <c r="B397" s="134"/>
      <c r="C397" s="135" t="s">
        <v>2153</v>
      </c>
      <c r="D397" s="135" t="s">
        <v>2151</v>
      </c>
      <c r="E397" s="135">
        <v>2003</v>
      </c>
      <c r="F397" s="136">
        <v>11172</v>
      </c>
      <c r="G397" s="137" t="s">
        <v>50</v>
      </c>
      <c r="H397" s="138" t="s">
        <v>1255</v>
      </c>
    </row>
    <row r="398" spans="1:8" ht="60.75">
      <c r="A398" s="132">
        <f t="shared" si="5"/>
        <v>385</v>
      </c>
      <c r="B398" s="134"/>
      <c r="C398" s="135" t="s">
        <v>2154</v>
      </c>
      <c r="D398" s="135" t="s">
        <v>2151</v>
      </c>
      <c r="E398" s="135">
        <v>2003</v>
      </c>
      <c r="F398" s="136">
        <v>11172</v>
      </c>
      <c r="G398" s="137" t="s">
        <v>50</v>
      </c>
      <c r="H398" s="138" t="s">
        <v>1255</v>
      </c>
    </row>
    <row r="399" spans="1:8" ht="60.75">
      <c r="A399" s="132">
        <f t="shared" si="5"/>
        <v>386</v>
      </c>
      <c r="B399" s="134"/>
      <c r="C399" s="135" t="s">
        <v>2155</v>
      </c>
      <c r="D399" s="135" t="s">
        <v>2151</v>
      </c>
      <c r="E399" s="135">
        <v>2003</v>
      </c>
      <c r="F399" s="136">
        <v>11172</v>
      </c>
      <c r="G399" s="137" t="s">
        <v>50</v>
      </c>
      <c r="H399" s="138" t="s">
        <v>1255</v>
      </c>
    </row>
    <row r="400" spans="1:8" ht="60.75">
      <c r="A400" s="132">
        <f aca="true" t="shared" si="6" ref="A400:A463">A399+1</f>
        <v>387</v>
      </c>
      <c r="B400" s="134"/>
      <c r="C400" s="135" t="s">
        <v>2156</v>
      </c>
      <c r="D400" s="135" t="s">
        <v>2151</v>
      </c>
      <c r="E400" s="135">
        <v>2003</v>
      </c>
      <c r="F400" s="136">
        <v>11172</v>
      </c>
      <c r="G400" s="137" t="s">
        <v>50</v>
      </c>
      <c r="H400" s="138" t="s">
        <v>1255</v>
      </c>
    </row>
    <row r="401" spans="1:8" ht="60.75">
      <c r="A401" s="132">
        <f t="shared" si="6"/>
        <v>388</v>
      </c>
      <c r="B401" s="134"/>
      <c r="C401" s="135" t="s">
        <v>2157</v>
      </c>
      <c r="D401" s="135" t="s">
        <v>2151</v>
      </c>
      <c r="E401" s="135">
        <v>2003</v>
      </c>
      <c r="F401" s="136">
        <v>11172</v>
      </c>
      <c r="G401" s="137" t="s">
        <v>50</v>
      </c>
      <c r="H401" s="138" t="s">
        <v>1255</v>
      </c>
    </row>
    <row r="402" spans="1:8" ht="60.75">
      <c r="A402" s="132">
        <f t="shared" si="6"/>
        <v>389</v>
      </c>
      <c r="B402" s="134"/>
      <c r="C402" s="135" t="s">
        <v>2158</v>
      </c>
      <c r="D402" s="135" t="s">
        <v>2151</v>
      </c>
      <c r="E402" s="135">
        <v>2003</v>
      </c>
      <c r="F402" s="136">
        <v>11172</v>
      </c>
      <c r="G402" s="137" t="s">
        <v>50</v>
      </c>
      <c r="H402" s="138" t="s">
        <v>1255</v>
      </c>
    </row>
    <row r="403" spans="1:8" ht="60.75">
      <c r="A403" s="132">
        <f t="shared" si="6"/>
        <v>390</v>
      </c>
      <c r="B403" s="134"/>
      <c r="C403" s="135" t="s">
        <v>2159</v>
      </c>
      <c r="D403" s="135" t="s">
        <v>2151</v>
      </c>
      <c r="E403" s="135">
        <v>2003</v>
      </c>
      <c r="F403" s="136">
        <v>11172</v>
      </c>
      <c r="G403" s="137" t="s">
        <v>50</v>
      </c>
      <c r="H403" s="138" t="s">
        <v>1255</v>
      </c>
    </row>
    <row r="404" spans="1:8" ht="60.75">
      <c r="A404" s="132">
        <f t="shared" si="6"/>
        <v>391</v>
      </c>
      <c r="B404" s="134"/>
      <c r="C404" s="135" t="s">
        <v>2160</v>
      </c>
      <c r="D404" s="135" t="s">
        <v>2151</v>
      </c>
      <c r="E404" s="135">
        <v>2003</v>
      </c>
      <c r="F404" s="136">
        <v>11172</v>
      </c>
      <c r="G404" s="137" t="s">
        <v>50</v>
      </c>
      <c r="H404" s="138" t="s">
        <v>1255</v>
      </c>
    </row>
    <row r="405" spans="1:8" ht="60.75">
      <c r="A405" s="132">
        <f t="shared" si="6"/>
        <v>392</v>
      </c>
      <c r="B405" s="134"/>
      <c r="C405" s="135" t="s">
        <v>2161</v>
      </c>
      <c r="D405" s="135" t="s">
        <v>2151</v>
      </c>
      <c r="E405" s="135">
        <v>2003</v>
      </c>
      <c r="F405" s="136">
        <v>11172</v>
      </c>
      <c r="G405" s="137" t="s">
        <v>50</v>
      </c>
      <c r="H405" s="138" t="s">
        <v>1255</v>
      </c>
    </row>
    <row r="406" spans="1:8" ht="60.75">
      <c r="A406" s="132">
        <f t="shared" si="6"/>
        <v>393</v>
      </c>
      <c r="B406" s="134"/>
      <c r="C406" s="135" t="s">
        <v>2162</v>
      </c>
      <c r="D406" s="135" t="s">
        <v>2163</v>
      </c>
      <c r="E406" s="135">
        <v>2005</v>
      </c>
      <c r="F406" s="136">
        <v>26785.29</v>
      </c>
      <c r="G406" s="137" t="s">
        <v>50</v>
      </c>
      <c r="H406" s="138" t="s">
        <v>1255</v>
      </c>
    </row>
    <row r="407" spans="1:8" ht="60.75">
      <c r="A407" s="132">
        <f t="shared" si="6"/>
        <v>394</v>
      </c>
      <c r="B407" s="134"/>
      <c r="C407" s="135" t="s">
        <v>2164</v>
      </c>
      <c r="D407" s="135" t="s">
        <v>2163</v>
      </c>
      <c r="E407" s="135">
        <v>2005</v>
      </c>
      <c r="F407" s="136">
        <v>26785.29</v>
      </c>
      <c r="G407" s="137" t="s">
        <v>50</v>
      </c>
      <c r="H407" s="138" t="s">
        <v>1255</v>
      </c>
    </row>
    <row r="408" spans="1:8" ht="60.75">
      <c r="A408" s="132">
        <f t="shared" si="6"/>
        <v>395</v>
      </c>
      <c r="B408" s="134"/>
      <c r="C408" s="135" t="s">
        <v>2165</v>
      </c>
      <c r="D408" s="135" t="s">
        <v>2166</v>
      </c>
      <c r="E408" s="135">
        <v>2006</v>
      </c>
      <c r="F408" s="136">
        <v>15912</v>
      </c>
      <c r="G408" s="137" t="s">
        <v>50</v>
      </c>
      <c r="H408" s="138" t="s">
        <v>1255</v>
      </c>
    </row>
    <row r="409" spans="1:8" ht="60.75">
      <c r="A409" s="132">
        <f t="shared" si="6"/>
        <v>396</v>
      </c>
      <c r="B409" s="134"/>
      <c r="C409" s="135" t="s">
        <v>2167</v>
      </c>
      <c r="D409" s="135" t="s">
        <v>2166</v>
      </c>
      <c r="E409" s="135">
        <v>2006</v>
      </c>
      <c r="F409" s="136">
        <v>15912</v>
      </c>
      <c r="G409" s="137" t="s">
        <v>50</v>
      </c>
      <c r="H409" s="138" t="s">
        <v>1255</v>
      </c>
    </row>
    <row r="410" spans="1:8" ht="60.75">
      <c r="A410" s="132">
        <f t="shared" si="6"/>
        <v>397</v>
      </c>
      <c r="B410" s="134"/>
      <c r="C410" s="135" t="s">
        <v>2168</v>
      </c>
      <c r="D410" s="135" t="s">
        <v>2166</v>
      </c>
      <c r="E410" s="135">
        <v>2006</v>
      </c>
      <c r="F410" s="136">
        <v>15912</v>
      </c>
      <c r="G410" s="137" t="s">
        <v>50</v>
      </c>
      <c r="H410" s="138" t="s">
        <v>1255</v>
      </c>
    </row>
    <row r="411" spans="1:8" ht="40.5">
      <c r="A411" s="132">
        <f t="shared" si="6"/>
        <v>398</v>
      </c>
      <c r="B411" s="134"/>
      <c r="C411" s="135" t="s">
        <v>2169</v>
      </c>
      <c r="D411" s="135" t="s">
        <v>2170</v>
      </c>
      <c r="E411" s="135">
        <v>2007</v>
      </c>
      <c r="F411" s="136">
        <v>16855.42</v>
      </c>
      <c r="G411" s="137" t="s">
        <v>50</v>
      </c>
      <c r="H411" s="138" t="s">
        <v>2270</v>
      </c>
    </row>
    <row r="412" spans="1:8" ht="60.75">
      <c r="A412" s="132">
        <f t="shared" si="6"/>
        <v>399</v>
      </c>
      <c r="B412" s="134"/>
      <c r="C412" s="135" t="s">
        <v>2171</v>
      </c>
      <c r="D412" s="135" t="s">
        <v>2172</v>
      </c>
      <c r="E412" s="135">
        <v>2001</v>
      </c>
      <c r="F412" s="136">
        <v>6930</v>
      </c>
      <c r="G412" s="137" t="s">
        <v>50</v>
      </c>
      <c r="H412" s="138" t="s">
        <v>1255</v>
      </c>
    </row>
    <row r="413" spans="1:8" ht="40.5">
      <c r="A413" s="132">
        <f t="shared" si="6"/>
        <v>400</v>
      </c>
      <c r="B413" s="134"/>
      <c r="C413" s="135" t="s">
        <v>2173</v>
      </c>
      <c r="D413" s="135" t="s">
        <v>2174</v>
      </c>
      <c r="E413" s="135">
        <v>2001</v>
      </c>
      <c r="F413" s="136">
        <v>6060</v>
      </c>
      <c r="G413" s="137" t="s">
        <v>50</v>
      </c>
      <c r="H413" s="138" t="s">
        <v>2273</v>
      </c>
    </row>
    <row r="414" spans="1:8" ht="40.5">
      <c r="A414" s="132">
        <f t="shared" si="6"/>
        <v>401</v>
      </c>
      <c r="B414" s="134"/>
      <c r="C414" s="135" t="s">
        <v>2175</v>
      </c>
      <c r="D414" s="135" t="s">
        <v>2176</v>
      </c>
      <c r="E414" s="135">
        <v>2001</v>
      </c>
      <c r="F414" s="136">
        <v>5513</v>
      </c>
      <c r="G414" s="137" t="s">
        <v>50</v>
      </c>
      <c r="H414" s="138" t="s">
        <v>2273</v>
      </c>
    </row>
    <row r="415" spans="1:8" ht="40.5">
      <c r="A415" s="132">
        <f t="shared" si="6"/>
        <v>402</v>
      </c>
      <c r="B415" s="134"/>
      <c r="C415" s="135" t="s">
        <v>2177</v>
      </c>
      <c r="D415" s="135" t="s">
        <v>2178</v>
      </c>
      <c r="E415" s="135">
        <v>2001</v>
      </c>
      <c r="F415" s="136">
        <v>6060</v>
      </c>
      <c r="G415" s="137" t="s">
        <v>50</v>
      </c>
      <c r="H415" s="138" t="s">
        <v>2274</v>
      </c>
    </row>
    <row r="416" spans="1:8" ht="47.25" customHeight="1">
      <c r="A416" s="132">
        <f t="shared" si="6"/>
        <v>403</v>
      </c>
      <c r="B416" s="134"/>
      <c r="C416" s="135" t="s">
        <v>2179</v>
      </c>
      <c r="D416" s="135" t="s">
        <v>2180</v>
      </c>
      <c r="E416" s="135">
        <v>2001</v>
      </c>
      <c r="F416" s="136">
        <v>6834</v>
      </c>
      <c r="G416" s="137" t="s">
        <v>50</v>
      </c>
      <c r="H416" s="138" t="s">
        <v>2274</v>
      </c>
    </row>
    <row r="417" spans="1:8" ht="45" customHeight="1">
      <c r="A417" s="132">
        <f t="shared" si="6"/>
        <v>404</v>
      </c>
      <c r="B417" s="134"/>
      <c r="C417" s="135" t="s">
        <v>2181</v>
      </c>
      <c r="D417" s="135" t="s">
        <v>2176</v>
      </c>
      <c r="E417" s="135">
        <v>2001</v>
      </c>
      <c r="F417" s="136">
        <v>5513</v>
      </c>
      <c r="G417" s="137" t="s">
        <v>50</v>
      </c>
      <c r="H417" s="138" t="s">
        <v>2273</v>
      </c>
    </row>
    <row r="418" spans="1:8" ht="46.5" customHeight="1">
      <c r="A418" s="132">
        <f t="shared" si="6"/>
        <v>405</v>
      </c>
      <c r="B418" s="134"/>
      <c r="C418" s="135" t="s">
        <v>2182</v>
      </c>
      <c r="D418" s="135" t="s">
        <v>2183</v>
      </c>
      <c r="E418" s="135">
        <v>2001</v>
      </c>
      <c r="F418" s="136">
        <v>6834</v>
      </c>
      <c r="G418" s="137" t="s">
        <v>50</v>
      </c>
      <c r="H418" s="138" t="s">
        <v>2274</v>
      </c>
    </row>
    <row r="419" spans="1:8" ht="45.75" customHeight="1">
      <c r="A419" s="132">
        <f t="shared" si="6"/>
        <v>406</v>
      </c>
      <c r="B419" s="134"/>
      <c r="C419" s="135" t="s">
        <v>2184</v>
      </c>
      <c r="D419" s="135" t="s">
        <v>2185</v>
      </c>
      <c r="E419" s="135">
        <v>2006</v>
      </c>
      <c r="F419" s="136">
        <v>60412.08</v>
      </c>
      <c r="G419" s="137" t="s">
        <v>50</v>
      </c>
      <c r="H419" s="138" t="s">
        <v>2279</v>
      </c>
    </row>
    <row r="420" spans="1:8" ht="45.75" customHeight="1">
      <c r="A420" s="132">
        <f t="shared" si="6"/>
        <v>407</v>
      </c>
      <c r="B420" s="134"/>
      <c r="C420" s="135" t="s">
        <v>2186</v>
      </c>
      <c r="D420" s="135" t="s">
        <v>1933</v>
      </c>
      <c r="E420" s="135">
        <v>2006</v>
      </c>
      <c r="F420" s="136">
        <v>75902.36</v>
      </c>
      <c r="G420" s="137" t="s">
        <v>50</v>
      </c>
      <c r="H420" s="138" t="s">
        <v>2279</v>
      </c>
    </row>
    <row r="421" spans="1:8" ht="45.75" customHeight="1">
      <c r="A421" s="132">
        <f t="shared" si="6"/>
        <v>408</v>
      </c>
      <c r="B421" s="134"/>
      <c r="C421" s="135" t="s">
        <v>2187</v>
      </c>
      <c r="D421" s="135" t="s">
        <v>2188</v>
      </c>
      <c r="E421" s="135">
        <v>2006</v>
      </c>
      <c r="F421" s="136">
        <v>72191.58</v>
      </c>
      <c r="G421" s="137" t="s">
        <v>50</v>
      </c>
      <c r="H421" s="138" t="s">
        <v>2279</v>
      </c>
    </row>
    <row r="422" spans="1:8" ht="45.75" customHeight="1">
      <c r="A422" s="132">
        <f t="shared" si="6"/>
        <v>409</v>
      </c>
      <c r="B422" s="134"/>
      <c r="C422" s="135" t="s">
        <v>2189</v>
      </c>
      <c r="D422" s="135" t="s">
        <v>2190</v>
      </c>
      <c r="E422" s="135">
        <v>2006</v>
      </c>
      <c r="F422" s="136">
        <v>97203.31</v>
      </c>
      <c r="G422" s="137" t="s">
        <v>50</v>
      </c>
      <c r="H422" s="138" t="s">
        <v>2279</v>
      </c>
    </row>
    <row r="423" spans="1:8" ht="45.75" customHeight="1">
      <c r="A423" s="132">
        <f t="shared" si="6"/>
        <v>410</v>
      </c>
      <c r="B423" s="134"/>
      <c r="C423" s="135" t="s">
        <v>2191</v>
      </c>
      <c r="D423" s="135" t="s">
        <v>2192</v>
      </c>
      <c r="E423" s="135">
        <v>2006</v>
      </c>
      <c r="F423" s="136">
        <v>50667.93</v>
      </c>
      <c r="G423" s="137" t="s">
        <v>50</v>
      </c>
      <c r="H423" s="138" t="s">
        <v>2279</v>
      </c>
    </row>
    <row r="424" spans="1:8" ht="40.5">
      <c r="A424" s="132">
        <f t="shared" si="6"/>
        <v>411</v>
      </c>
      <c r="B424" s="134"/>
      <c r="C424" s="135" t="s">
        <v>2193</v>
      </c>
      <c r="D424" s="135" t="s">
        <v>2194</v>
      </c>
      <c r="E424" s="135">
        <v>2006</v>
      </c>
      <c r="F424" s="136">
        <v>35761.92</v>
      </c>
      <c r="G424" s="137" t="s">
        <v>50</v>
      </c>
      <c r="H424" s="138" t="s">
        <v>2279</v>
      </c>
    </row>
    <row r="425" spans="1:8" ht="40.5">
      <c r="A425" s="132">
        <f t="shared" si="6"/>
        <v>412</v>
      </c>
      <c r="B425" s="134"/>
      <c r="C425" s="135" t="s">
        <v>2195</v>
      </c>
      <c r="D425" s="135" t="s">
        <v>2196</v>
      </c>
      <c r="E425" s="135">
        <v>1996</v>
      </c>
      <c r="F425" s="136">
        <v>15063</v>
      </c>
      <c r="G425" s="137" t="s">
        <v>50</v>
      </c>
      <c r="H425" s="138" t="s">
        <v>2286</v>
      </c>
    </row>
    <row r="426" spans="1:8" ht="46.5" customHeight="1">
      <c r="A426" s="132">
        <f t="shared" si="6"/>
        <v>413</v>
      </c>
      <c r="B426" s="134"/>
      <c r="C426" s="135" t="s">
        <v>2197</v>
      </c>
      <c r="D426" s="135" t="s">
        <v>2198</v>
      </c>
      <c r="E426" s="135">
        <v>1999</v>
      </c>
      <c r="F426" s="136">
        <v>177647</v>
      </c>
      <c r="G426" s="139">
        <v>63787.43</v>
      </c>
      <c r="H426" s="138" t="s">
        <v>2274</v>
      </c>
    </row>
    <row r="427" spans="1:8" ht="46.5" customHeight="1">
      <c r="A427" s="132">
        <f t="shared" si="6"/>
        <v>414</v>
      </c>
      <c r="B427" s="134"/>
      <c r="C427" s="135" t="s">
        <v>2199</v>
      </c>
      <c r="D427" s="135" t="s">
        <v>2198</v>
      </c>
      <c r="E427" s="135">
        <v>1999</v>
      </c>
      <c r="F427" s="136">
        <v>653962</v>
      </c>
      <c r="G427" s="139">
        <v>253422.58</v>
      </c>
      <c r="H427" s="138" t="s">
        <v>2274</v>
      </c>
    </row>
    <row r="428" spans="1:8" ht="46.5" customHeight="1">
      <c r="A428" s="132">
        <f t="shared" si="6"/>
        <v>415</v>
      </c>
      <c r="B428" s="134"/>
      <c r="C428" s="135" t="s">
        <v>2200</v>
      </c>
      <c r="D428" s="135" t="s">
        <v>2201</v>
      </c>
      <c r="E428" s="135">
        <v>1999</v>
      </c>
      <c r="F428" s="136">
        <v>12500</v>
      </c>
      <c r="G428" s="137" t="s">
        <v>50</v>
      </c>
      <c r="H428" s="138" t="s">
        <v>2286</v>
      </c>
    </row>
    <row r="429" spans="1:8" ht="46.5" customHeight="1">
      <c r="A429" s="132">
        <f t="shared" si="6"/>
        <v>416</v>
      </c>
      <c r="B429" s="134"/>
      <c r="C429" s="135" t="s">
        <v>2202</v>
      </c>
      <c r="D429" s="135" t="s">
        <v>2203</v>
      </c>
      <c r="E429" s="135">
        <v>2003</v>
      </c>
      <c r="F429" s="136">
        <v>42555</v>
      </c>
      <c r="G429" s="137" t="s">
        <v>50</v>
      </c>
      <c r="H429" s="138" t="s">
        <v>2274</v>
      </c>
    </row>
    <row r="430" spans="1:8" ht="46.5" customHeight="1">
      <c r="A430" s="132">
        <f t="shared" si="6"/>
        <v>417</v>
      </c>
      <c r="B430" s="134"/>
      <c r="C430" s="135" t="s">
        <v>2204</v>
      </c>
      <c r="D430" s="135" t="s">
        <v>2203</v>
      </c>
      <c r="E430" s="135">
        <v>2003</v>
      </c>
      <c r="F430" s="136">
        <v>42555</v>
      </c>
      <c r="G430" s="137" t="s">
        <v>50</v>
      </c>
      <c r="H430" s="138" t="s">
        <v>2274</v>
      </c>
    </row>
    <row r="431" spans="1:8" ht="46.5" customHeight="1">
      <c r="A431" s="132">
        <f t="shared" si="6"/>
        <v>418</v>
      </c>
      <c r="B431" s="134"/>
      <c r="C431" s="135" t="s">
        <v>2205</v>
      </c>
      <c r="D431" s="135" t="s">
        <v>2206</v>
      </c>
      <c r="E431" s="135">
        <v>2003</v>
      </c>
      <c r="F431" s="136">
        <v>16800</v>
      </c>
      <c r="G431" s="137" t="s">
        <v>50</v>
      </c>
      <c r="H431" s="138" t="s">
        <v>2286</v>
      </c>
    </row>
    <row r="432" spans="1:8" ht="46.5" customHeight="1">
      <c r="A432" s="132">
        <f t="shared" si="6"/>
        <v>419</v>
      </c>
      <c r="B432" s="134"/>
      <c r="C432" s="135" t="s">
        <v>2207</v>
      </c>
      <c r="D432" s="135" t="s">
        <v>2208</v>
      </c>
      <c r="E432" s="135">
        <v>2015</v>
      </c>
      <c r="F432" s="136">
        <v>1469336.77</v>
      </c>
      <c r="G432" s="139">
        <v>1399368.37</v>
      </c>
      <c r="H432" s="140" t="s">
        <v>2287</v>
      </c>
    </row>
    <row r="433" spans="1:8" ht="46.5" customHeight="1">
      <c r="A433" s="132">
        <f t="shared" si="6"/>
        <v>420</v>
      </c>
      <c r="B433" s="134"/>
      <c r="C433" s="135" t="s">
        <v>2209</v>
      </c>
      <c r="D433" s="135" t="s">
        <v>2210</v>
      </c>
      <c r="E433" s="135">
        <v>2015</v>
      </c>
      <c r="F433" s="136">
        <v>1461553.02</v>
      </c>
      <c r="G433" s="139">
        <v>1412834.58</v>
      </c>
      <c r="H433" s="140" t="s">
        <v>2287</v>
      </c>
    </row>
    <row r="434" spans="1:8" ht="63.75" customHeight="1">
      <c r="A434" s="132">
        <f t="shared" si="6"/>
        <v>421</v>
      </c>
      <c r="B434" s="134"/>
      <c r="C434" s="135" t="s">
        <v>2211</v>
      </c>
      <c r="D434" s="135" t="s">
        <v>2212</v>
      </c>
      <c r="E434" s="135">
        <v>1979</v>
      </c>
      <c r="F434" s="136">
        <v>3205196</v>
      </c>
      <c r="G434" s="139">
        <v>708142.36</v>
      </c>
      <c r="H434" s="138" t="s">
        <v>1255</v>
      </c>
    </row>
    <row r="435" spans="1:8" ht="63.75" customHeight="1">
      <c r="A435" s="132">
        <f t="shared" si="6"/>
        <v>422</v>
      </c>
      <c r="B435" s="134"/>
      <c r="C435" s="135" t="s">
        <v>2213</v>
      </c>
      <c r="D435" s="135" t="s">
        <v>2214</v>
      </c>
      <c r="E435" s="135">
        <v>1979</v>
      </c>
      <c r="F435" s="136">
        <v>7156</v>
      </c>
      <c r="G435" s="137" t="s">
        <v>50</v>
      </c>
      <c r="H435" s="138" t="s">
        <v>1255</v>
      </c>
    </row>
    <row r="436" spans="1:8" ht="63.75" customHeight="1">
      <c r="A436" s="132">
        <f t="shared" si="6"/>
        <v>423</v>
      </c>
      <c r="B436" s="134"/>
      <c r="C436" s="135" t="s">
        <v>2215</v>
      </c>
      <c r="D436" s="135" t="s">
        <v>2216</v>
      </c>
      <c r="E436" s="135">
        <v>1984</v>
      </c>
      <c r="F436" s="136">
        <v>41792.25</v>
      </c>
      <c r="G436" s="139">
        <v>3458.84</v>
      </c>
      <c r="H436" s="138" t="s">
        <v>1255</v>
      </c>
    </row>
    <row r="437" spans="1:8" ht="63.75" customHeight="1">
      <c r="A437" s="132">
        <f t="shared" si="6"/>
        <v>424</v>
      </c>
      <c r="B437" s="134"/>
      <c r="C437" s="135" t="s">
        <v>2217</v>
      </c>
      <c r="D437" s="135" t="s">
        <v>2218</v>
      </c>
      <c r="E437" s="135">
        <v>1997</v>
      </c>
      <c r="F437" s="136">
        <v>36750</v>
      </c>
      <c r="G437" s="137" t="s">
        <v>50</v>
      </c>
      <c r="H437" s="138" t="s">
        <v>1255</v>
      </c>
    </row>
    <row r="438" spans="1:8" ht="63.75" customHeight="1">
      <c r="A438" s="132">
        <f t="shared" si="6"/>
        <v>425</v>
      </c>
      <c r="B438" s="134"/>
      <c r="C438" s="135" t="s">
        <v>2219</v>
      </c>
      <c r="D438" s="135" t="s">
        <v>2218</v>
      </c>
      <c r="E438" s="135">
        <v>1997</v>
      </c>
      <c r="F438" s="136">
        <v>36750</v>
      </c>
      <c r="G438" s="137" t="s">
        <v>50</v>
      </c>
      <c r="H438" s="138" t="s">
        <v>1255</v>
      </c>
    </row>
    <row r="439" spans="1:8" ht="63.75" customHeight="1">
      <c r="A439" s="132">
        <f t="shared" si="6"/>
        <v>426</v>
      </c>
      <c r="B439" s="134"/>
      <c r="C439" s="135" t="s">
        <v>2220</v>
      </c>
      <c r="D439" s="135" t="s">
        <v>2221</v>
      </c>
      <c r="E439" s="135">
        <v>1996</v>
      </c>
      <c r="F439" s="136">
        <v>13167</v>
      </c>
      <c r="G439" s="137" t="s">
        <v>50</v>
      </c>
      <c r="H439" s="138" t="s">
        <v>1255</v>
      </c>
    </row>
    <row r="440" spans="1:8" ht="63.75" customHeight="1">
      <c r="A440" s="132">
        <f t="shared" si="6"/>
        <v>427</v>
      </c>
      <c r="B440" s="134"/>
      <c r="C440" s="135" t="s">
        <v>2222</v>
      </c>
      <c r="D440" s="135" t="s">
        <v>2221</v>
      </c>
      <c r="E440" s="135">
        <v>1996</v>
      </c>
      <c r="F440" s="136">
        <v>13167</v>
      </c>
      <c r="G440" s="137" t="s">
        <v>50</v>
      </c>
      <c r="H440" s="138" t="s">
        <v>1255</v>
      </c>
    </row>
    <row r="441" spans="1:8" ht="63.75" customHeight="1">
      <c r="A441" s="132">
        <f t="shared" si="6"/>
        <v>428</v>
      </c>
      <c r="B441" s="134"/>
      <c r="C441" s="135" t="s">
        <v>2223</v>
      </c>
      <c r="D441" s="135" t="s">
        <v>2224</v>
      </c>
      <c r="E441" s="135">
        <v>1998</v>
      </c>
      <c r="F441" s="136">
        <v>213646</v>
      </c>
      <c r="G441" s="137" t="s">
        <v>50</v>
      </c>
      <c r="H441" s="138" t="s">
        <v>1255</v>
      </c>
    </row>
    <row r="442" spans="1:8" ht="44.25" customHeight="1">
      <c r="A442" s="132">
        <f t="shared" si="6"/>
        <v>429</v>
      </c>
      <c r="B442" s="134"/>
      <c r="C442" s="135" t="s">
        <v>2225</v>
      </c>
      <c r="D442" s="135" t="s">
        <v>2226</v>
      </c>
      <c r="E442" s="135">
        <v>1999</v>
      </c>
      <c r="F442" s="136">
        <v>46135</v>
      </c>
      <c r="G442" s="137" t="s">
        <v>50</v>
      </c>
      <c r="H442" s="138" t="s">
        <v>2274</v>
      </c>
    </row>
    <row r="443" spans="1:8" ht="44.25" customHeight="1">
      <c r="A443" s="132">
        <f t="shared" si="6"/>
        <v>430</v>
      </c>
      <c r="B443" s="134"/>
      <c r="C443" s="135" t="s">
        <v>2227</v>
      </c>
      <c r="D443" s="135" t="s">
        <v>2228</v>
      </c>
      <c r="E443" s="135">
        <v>1999</v>
      </c>
      <c r="F443" s="136">
        <v>3566</v>
      </c>
      <c r="G443" s="137" t="s">
        <v>50</v>
      </c>
      <c r="H443" s="138" t="s">
        <v>2274</v>
      </c>
    </row>
    <row r="444" spans="1:8" ht="87" customHeight="1">
      <c r="A444" s="132">
        <f t="shared" si="6"/>
        <v>431</v>
      </c>
      <c r="B444" s="134"/>
      <c r="C444" s="135" t="s">
        <v>2229</v>
      </c>
      <c r="D444" s="135" t="s">
        <v>2230</v>
      </c>
      <c r="E444" s="135">
        <v>2004</v>
      </c>
      <c r="F444" s="136">
        <v>259859.74</v>
      </c>
      <c r="G444" s="137" t="s">
        <v>50</v>
      </c>
      <c r="H444" s="138" t="s">
        <v>2277</v>
      </c>
    </row>
    <row r="445" spans="1:8" ht="48" customHeight="1">
      <c r="A445" s="132">
        <f t="shared" si="6"/>
        <v>432</v>
      </c>
      <c r="B445" s="134"/>
      <c r="C445" s="135" t="s">
        <v>2231</v>
      </c>
      <c r="D445" s="135" t="s">
        <v>2232</v>
      </c>
      <c r="E445" s="135">
        <v>2006</v>
      </c>
      <c r="F445" s="136">
        <v>39622.79</v>
      </c>
      <c r="G445" s="137" t="s">
        <v>50</v>
      </c>
      <c r="H445" s="138" t="s">
        <v>2282</v>
      </c>
    </row>
    <row r="446" spans="1:8" ht="48" customHeight="1">
      <c r="A446" s="132">
        <f t="shared" si="6"/>
        <v>433</v>
      </c>
      <c r="B446" s="134"/>
      <c r="C446" s="135" t="s">
        <v>2233</v>
      </c>
      <c r="D446" s="135" t="s">
        <v>2234</v>
      </c>
      <c r="E446" s="135">
        <v>2006</v>
      </c>
      <c r="F446" s="136">
        <v>14548.97</v>
      </c>
      <c r="G446" s="137" t="s">
        <v>50</v>
      </c>
      <c r="H446" s="138" t="s">
        <v>2270</v>
      </c>
    </row>
    <row r="447" spans="1:8" ht="48" customHeight="1">
      <c r="A447" s="132">
        <f t="shared" si="6"/>
        <v>434</v>
      </c>
      <c r="B447" s="134"/>
      <c r="C447" s="135" t="s">
        <v>2235</v>
      </c>
      <c r="D447" s="135" t="s">
        <v>2236</v>
      </c>
      <c r="E447" s="135">
        <v>2006</v>
      </c>
      <c r="F447" s="136">
        <v>175419</v>
      </c>
      <c r="G447" s="141" t="s">
        <v>50</v>
      </c>
      <c r="H447" s="138" t="s">
        <v>2270</v>
      </c>
    </row>
    <row r="448" spans="1:8" ht="48" customHeight="1">
      <c r="A448" s="132">
        <f t="shared" si="6"/>
        <v>435</v>
      </c>
      <c r="B448" s="134"/>
      <c r="C448" s="135" t="s">
        <v>2237</v>
      </c>
      <c r="D448" s="135" t="s">
        <v>2236</v>
      </c>
      <c r="E448" s="135">
        <v>2006</v>
      </c>
      <c r="F448" s="136">
        <v>175419</v>
      </c>
      <c r="G448" s="141" t="s">
        <v>50</v>
      </c>
      <c r="H448" s="138" t="s">
        <v>2270</v>
      </c>
    </row>
    <row r="449" spans="1:8" ht="62.25" customHeight="1">
      <c r="A449" s="132">
        <f t="shared" si="6"/>
        <v>436</v>
      </c>
      <c r="B449" s="134"/>
      <c r="C449" s="135" t="s">
        <v>2238</v>
      </c>
      <c r="D449" s="135" t="s">
        <v>2239</v>
      </c>
      <c r="E449" s="135">
        <v>2006</v>
      </c>
      <c r="F449" s="136">
        <v>174151.84</v>
      </c>
      <c r="G449" s="141" t="s">
        <v>50</v>
      </c>
      <c r="H449" s="138" t="s">
        <v>2276</v>
      </c>
    </row>
    <row r="450" spans="1:8" ht="62.25" customHeight="1">
      <c r="A450" s="132">
        <f t="shared" si="6"/>
        <v>437</v>
      </c>
      <c r="B450" s="134"/>
      <c r="C450" s="135" t="s">
        <v>2240</v>
      </c>
      <c r="D450" s="135" t="s">
        <v>2239</v>
      </c>
      <c r="E450" s="135">
        <v>2006</v>
      </c>
      <c r="F450" s="136">
        <v>174151.84</v>
      </c>
      <c r="G450" s="141" t="s">
        <v>50</v>
      </c>
      <c r="H450" s="138" t="s">
        <v>2276</v>
      </c>
    </row>
    <row r="451" spans="1:8" ht="62.25" customHeight="1">
      <c r="A451" s="132">
        <f t="shared" si="6"/>
        <v>438</v>
      </c>
      <c r="B451" s="134"/>
      <c r="C451" s="135" t="s">
        <v>2241</v>
      </c>
      <c r="D451" s="135" t="s">
        <v>2242</v>
      </c>
      <c r="E451" s="135">
        <v>2006</v>
      </c>
      <c r="F451" s="136">
        <v>20235</v>
      </c>
      <c r="G451" s="141" t="s">
        <v>50</v>
      </c>
      <c r="H451" s="138" t="s">
        <v>2276</v>
      </c>
    </row>
    <row r="452" spans="1:8" ht="44.25" customHeight="1">
      <c r="A452" s="132">
        <f t="shared" si="6"/>
        <v>439</v>
      </c>
      <c r="B452" s="134"/>
      <c r="C452" s="135" t="s">
        <v>2243</v>
      </c>
      <c r="D452" s="135" t="s">
        <v>2244</v>
      </c>
      <c r="E452" s="135">
        <v>2000</v>
      </c>
      <c r="F452" s="136">
        <v>15000</v>
      </c>
      <c r="G452" s="141" t="s">
        <v>50</v>
      </c>
      <c r="H452" s="138" t="s">
        <v>1255</v>
      </c>
    </row>
    <row r="453" spans="1:8" ht="44.25" customHeight="1">
      <c r="A453" s="132">
        <f t="shared" si="6"/>
        <v>440</v>
      </c>
      <c r="B453" s="134"/>
      <c r="C453" s="142">
        <v>101040002161</v>
      </c>
      <c r="D453" s="143" t="s">
        <v>2245</v>
      </c>
      <c r="E453" s="135">
        <v>1991</v>
      </c>
      <c r="F453" s="144">
        <v>2482</v>
      </c>
      <c r="G453" s="141" t="s">
        <v>50</v>
      </c>
      <c r="H453" s="138" t="s">
        <v>1255</v>
      </c>
    </row>
    <row r="454" spans="1:8" ht="44.25" customHeight="1">
      <c r="A454" s="132">
        <f t="shared" si="6"/>
        <v>441</v>
      </c>
      <c r="B454" s="134"/>
      <c r="C454" s="142">
        <v>101040002187</v>
      </c>
      <c r="D454" s="143" t="s">
        <v>2246</v>
      </c>
      <c r="E454" s="135">
        <v>1991</v>
      </c>
      <c r="F454" s="144">
        <v>1526</v>
      </c>
      <c r="G454" s="141" t="s">
        <v>50</v>
      </c>
      <c r="H454" s="138" t="s">
        <v>2273</v>
      </c>
    </row>
    <row r="455" spans="1:8" ht="44.25" customHeight="1">
      <c r="A455" s="132">
        <f t="shared" si="6"/>
        <v>442</v>
      </c>
      <c r="B455" s="134"/>
      <c r="C455" s="142">
        <v>101040002188</v>
      </c>
      <c r="D455" s="143" t="s">
        <v>2246</v>
      </c>
      <c r="E455" s="135">
        <v>1991</v>
      </c>
      <c r="F455" s="144">
        <v>1526</v>
      </c>
      <c r="G455" s="141" t="s">
        <v>50</v>
      </c>
      <c r="H455" s="138" t="s">
        <v>2273</v>
      </c>
    </row>
    <row r="456" spans="1:8" ht="44.25" customHeight="1">
      <c r="A456" s="132">
        <f t="shared" si="6"/>
        <v>443</v>
      </c>
      <c r="B456" s="134"/>
      <c r="C456" s="142">
        <v>101040002189</v>
      </c>
      <c r="D456" s="143" t="s">
        <v>2246</v>
      </c>
      <c r="E456" s="135">
        <v>1991</v>
      </c>
      <c r="F456" s="144">
        <v>1526</v>
      </c>
      <c r="G456" s="141" t="s">
        <v>50</v>
      </c>
      <c r="H456" s="138" t="s">
        <v>2273</v>
      </c>
    </row>
    <row r="457" spans="1:8" ht="44.25" customHeight="1">
      <c r="A457" s="132">
        <f t="shared" si="6"/>
        <v>444</v>
      </c>
      <c r="B457" s="134"/>
      <c r="C457" s="142">
        <v>101040002190</v>
      </c>
      <c r="D457" s="143" t="s">
        <v>2246</v>
      </c>
      <c r="E457" s="135">
        <v>1991</v>
      </c>
      <c r="F457" s="144">
        <v>1526</v>
      </c>
      <c r="G457" s="141" t="s">
        <v>50</v>
      </c>
      <c r="H457" s="138" t="s">
        <v>2273</v>
      </c>
    </row>
    <row r="458" spans="1:8" ht="44.25" customHeight="1">
      <c r="A458" s="132">
        <f t="shared" si="6"/>
        <v>445</v>
      </c>
      <c r="B458" s="134"/>
      <c r="C458" s="142">
        <v>101040002191</v>
      </c>
      <c r="D458" s="143" t="s">
        <v>2246</v>
      </c>
      <c r="E458" s="135">
        <v>1991</v>
      </c>
      <c r="F458" s="144">
        <v>1526</v>
      </c>
      <c r="G458" s="141" t="s">
        <v>50</v>
      </c>
      <c r="H458" s="138" t="s">
        <v>2273</v>
      </c>
    </row>
    <row r="459" spans="1:8" ht="44.25" customHeight="1">
      <c r="A459" s="132">
        <f t="shared" si="6"/>
        <v>446</v>
      </c>
      <c r="B459" s="134"/>
      <c r="C459" s="142">
        <v>101040002192</v>
      </c>
      <c r="D459" s="143" t="s">
        <v>2246</v>
      </c>
      <c r="E459" s="135">
        <v>1991</v>
      </c>
      <c r="F459" s="144">
        <v>1526</v>
      </c>
      <c r="G459" s="141" t="s">
        <v>50</v>
      </c>
      <c r="H459" s="138" t="s">
        <v>2273</v>
      </c>
    </row>
    <row r="460" spans="1:8" ht="60.75">
      <c r="A460" s="132">
        <f t="shared" si="6"/>
        <v>447</v>
      </c>
      <c r="B460" s="134"/>
      <c r="C460" s="142" t="s">
        <v>2247</v>
      </c>
      <c r="D460" s="143" t="s">
        <v>2248</v>
      </c>
      <c r="E460" s="135">
        <v>1995</v>
      </c>
      <c r="F460" s="144">
        <v>1364</v>
      </c>
      <c r="G460" s="141" t="s">
        <v>50</v>
      </c>
      <c r="H460" s="138" t="s">
        <v>1255</v>
      </c>
    </row>
    <row r="461" spans="1:8" ht="60.75">
      <c r="A461" s="132">
        <f t="shared" si="6"/>
        <v>448</v>
      </c>
      <c r="B461" s="134"/>
      <c r="C461" s="142" t="s">
        <v>2249</v>
      </c>
      <c r="D461" s="143" t="s">
        <v>2248</v>
      </c>
      <c r="E461" s="135">
        <v>1995</v>
      </c>
      <c r="F461" s="144">
        <v>1364</v>
      </c>
      <c r="G461" s="141" t="s">
        <v>50</v>
      </c>
      <c r="H461" s="138" t="s">
        <v>1255</v>
      </c>
    </row>
    <row r="462" spans="1:8" ht="60.75">
      <c r="A462" s="132">
        <f t="shared" si="6"/>
        <v>449</v>
      </c>
      <c r="B462" s="134"/>
      <c r="C462" s="142" t="s">
        <v>2250</v>
      </c>
      <c r="D462" s="143" t="s">
        <v>2248</v>
      </c>
      <c r="E462" s="135">
        <v>1995</v>
      </c>
      <c r="F462" s="144">
        <v>1364</v>
      </c>
      <c r="G462" s="141" t="s">
        <v>50</v>
      </c>
      <c r="H462" s="138" t="s">
        <v>1255</v>
      </c>
    </row>
    <row r="463" spans="1:8" ht="60.75">
      <c r="A463" s="132">
        <f t="shared" si="6"/>
        <v>450</v>
      </c>
      <c r="B463" s="134"/>
      <c r="C463" s="142" t="s">
        <v>2251</v>
      </c>
      <c r="D463" s="143" t="s">
        <v>2248</v>
      </c>
      <c r="E463" s="135">
        <v>1995</v>
      </c>
      <c r="F463" s="144">
        <v>1364</v>
      </c>
      <c r="G463" s="141" t="s">
        <v>50</v>
      </c>
      <c r="H463" s="138" t="s">
        <v>1255</v>
      </c>
    </row>
    <row r="464" spans="1:8" ht="60.75">
      <c r="A464" s="132">
        <f aca="true" t="shared" si="7" ref="A464:A494">A463+1</f>
        <v>451</v>
      </c>
      <c r="B464" s="134"/>
      <c r="C464" s="142">
        <v>101040002506</v>
      </c>
      <c r="D464" s="143" t="s">
        <v>2248</v>
      </c>
      <c r="E464" s="135">
        <v>1995</v>
      </c>
      <c r="F464" s="144">
        <v>1364</v>
      </c>
      <c r="G464" s="141" t="s">
        <v>50</v>
      </c>
      <c r="H464" s="138" t="s">
        <v>1255</v>
      </c>
    </row>
    <row r="465" spans="1:8" ht="60.75">
      <c r="A465" s="132">
        <f t="shared" si="7"/>
        <v>452</v>
      </c>
      <c r="B465" s="134"/>
      <c r="C465" s="142">
        <v>101040002507</v>
      </c>
      <c r="D465" s="143" t="s">
        <v>2248</v>
      </c>
      <c r="E465" s="135">
        <v>1995</v>
      </c>
      <c r="F465" s="144">
        <v>1364</v>
      </c>
      <c r="G465" s="141" t="s">
        <v>50</v>
      </c>
      <c r="H465" s="138" t="s">
        <v>1255</v>
      </c>
    </row>
    <row r="466" spans="1:8" ht="60.75">
      <c r="A466" s="132">
        <f t="shared" si="7"/>
        <v>453</v>
      </c>
      <c r="B466" s="134"/>
      <c r="C466" s="142">
        <v>101040002508</v>
      </c>
      <c r="D466" s="143" t="s">
        <v>2248</v>
      </c>
      <c r="E466" s="135">
        <v>1995</v>
      </c>
      <c r="F466" s="144">
        <v>1364</v>
      </c>
      <c r="G466" s="141" t="s">
        <v>50</v>
      </c>
      <c r="H466" s="138" t="s">
        <v>1255</v>
      </c>
    </row>
    <row r="467" spans="1:8" ht="60.75">
      <c r="A467" s="132">
        <f t="shared" si="7"/>
        <v>454</v>
      </c>
      <c r="B467" s="134"/>
      <c r="C467" s="142">
        <v>101040002509</v>
      </c>
      <c r="D467" s="143" t="s">
        <v>2248</v>
      </c>
      <c r="E467" s="135">
        <v>1995</v>
      </c>
      <c r="F467" s="144">
        <v>1364</v>
      </c>
      <c r="G467" s="141" t="s">
        <v>50</v>
      </c>
      <c r="H467" s="138" t="s">
        <v>1255</v>
      </c>
    </row>
    <row r="468" spans="1:8" ht="60.75">
      <c r="A468" s="132">
        <f t="shared" si="7"/>
        <v>455</v>
      </c>
      <c r="B468" s="134"/>
      <c r="C468" s="142" t="s">
        <v>2252</v>
      </c>
      <c r="D468" s="143" t="s">
        <v>2248</v>
      </c>
      <c r="E468" s="135">
        <v>1995</v>
      </c>
      <c r="F468" s="144">
        <v>1364</v>
      </c>
      <c r="G468" s="141" t="s">
        <v>50</v>
      </c>
      <c r="H468" s="138" t="s">
        <v>1255</v>
      </c>
    </row>
    <row r="469" spans="1:8" ht="60.75">
      <c r="A469" s="132">
        <f t="shared" si="7"/>
        <v>456</v>
      </c>
      <c r="B469" s="134"/>
      <c r="C469" s="142">
        <v>101040002511</v>
      </c>
      <c r="D469" s="143" t="s">
        <v>2248</v>
      </c>
      <c r="E469" s="135">
        <v>1995</v>
      </c>
      <c r="F469" s="144">
        <v>1364</v>
      </c>
      <c r="G469" s="141" t="s">
        <v>50</v>
      </c>
      <c r="H469" s="138" t="s">
        <v>1255</v>
      </c>
    </row>
    <row r="470" spans="1:8" ht="60.75">
      <c r="A470" s="132">
        <f t="shared" si="7"/>
        <v>457</v>
      </c>
      <c r="B470" s="134"/>
      <c r="C470" s="142">
        <v>101040002512</v>
      </c>
      <c r="D470" s="143" t="s">
        <v>2248</v>
      </c>
      <c r="E470" s="135">
        <v>1995</v>
      </c>
      <c r="F470" s="144">
        <v>1364</v>
      </c>
      <c r="G470" s="141" t="s">
        <v>50</v>
      </c>
      <c r="H470" s="138" t="s">
        <v>1255</v>
      </c>
    </row>
    <row r="471" spans="1:8" ht="60.75">
      <c r="A471" s="132">
        <f t="shared" si="7"/>
        <v>458</v>
      </c>
      <c r="B471" s="134"/>
      <c r="C471" s="142" t="s">
        <v>2253</v>
      </c>
      <c r="D471" s="143" t="s">
        <v>2248</v>
      </c>
      <c r="E471" s="135">
        <v>1995</v>
      </c>
      <c r="F471" s="144">
        <v>1364</v>
      </c>
      <c r="G471" s="141" t="s">
        <v>50</v>
      </c>
      <c r="H471" s="138" t="s">
        <v>1255</v>
      </c>
    </row>
    <row r="472" spans="1:8" ht="60.75">
      <c r="A472" s="132">
        <f t="shared" si="7"/>
        <v>459</v>
      </c>
      <c r="B472" s="134"/>
      <c r="C472" s="142">
        <v>101040002514</v>
      </c>
      <c r="D472" s="143" t="s">
        <v>2248</v>
      </c>
      <c r="E472" s="135">
        <v>1995</v>
      </c>
      <c r="F472" s="144">
        <v>1364</v>
      </c>
      <c r="G472" s="141" t="s">
        <v>50</v>
      </c>
      <c r="H472" s="138" t="s">
        <v>1255</v>
      </c>
    </row>
    <row r="473" spans="1:8" ht="60.75">
      <c r="A473" s="132">
        <f t="shared" si="7"/>
        <v>460</v>
      </c>
      <c r="B473" s="134"/>
      <c r="C473" s="142">
        <v>101040002515</v>
      </c>
      <c r="D473" s="143" t="s">
        <v>2248</v>
      </c>
      <c r="E473" s="135">
        <v>1995</v>
      </c>
      <c r="F473" s="144">
        <v>1364</v>
      </c>
      <c r="G473" s="141" t="s">
        <v>50</v>
      </c>
      <c r="H473" s="138" t="s">
        <v>1255</v>
      </c>
    </row>
    <row r="474" spans="1:8" ht="60.75">
      <c r="A474" s="132">
        <f t="shared" si="7"/>
        <v>461</v>
      </c>
      <c r="B474" s="134"/>
      <c r="C474" s="142">
        <v>101040002516</v>
      </c>
      <c r="D474" s="143" t="s">
        <v>2248</v>
      </c>
      <c r="E474" s="135">
        <v>1995</v>
      </c>
      <c r="F474" s="144">
        <v>1364</v>
      </c>
      <c r="G474" s="141" t="s">
        <v>50</v>
      </c>
      <c r="H474" s="138" t="s">
        <v>1255</v>
      </c>
    </row>
    <row r="475" spans="1:8" ht="60.75">
      <c r="A475" s="132">
        <f t="shared" si="7"/>
        <v>462</v>
      </c>
      <c r="B475" s="134"/>
      <c r="C475" s="142">
        <v>101040002199</v>
      </c>
      <c r="D475" s="143" t="s">
        <v>2288</v>
      </c>
      <c r="E475" s="135">
        <v>1993</v>
      </c>
      <c r="F475" s="145">
        <v>279</v>
      </c>
      <c r="G475" s="141" t="s">
        <v>50</v>
      </c>
      <c r="H475" s="138" t="s">
        <v>1255</v>
      </c>
    </row>
    <row r="476" spans="1:8" ht="60.75">
      <c r="A476" s="132">
        <f t="shared" si="7"/>
        <v>463</v>
      </c>
      <c r="B476" s="134"/>
      <c r="C476" s="142" t="s">
        <v>2254</v>
      </c>
      <c r="D476" s="143" t="s">
        <v>2289</v>
      </c>
      <c r="E476" s="135">
        <v>1992</v>
      </c>
      <c r="F476" s="145">
        <v>279</v>
      </c>
      <c r="G476" s="141" t="s">
        <v>50</v>
      </c>
      <c r="H476" s="138" t="s">
        <v>1255</v>
      </c>
    </row>
    <row r="477" spans="1:8" ht="60.75">
      <c r="A477" s="132">
        <f t="shared" si="7"/>
        <v>464</v>
      </c>
      <c r="B477" s="134"/>
      <c r="C477" s="142" t="s">
        <v>2269</v>
      </c>
      <c r="D477" s="143" t="s">
        <v>2255</v>
      </c>
      <c r="E477" s="135">
        <v>1996</v>
      </c>
      <c r="F477" s="144">
        <v>2728</v>
      </c>
      <c r="G477" s="141" t="s">
        <v>50</v>
      </c>
      <c r="H477" s="138" t="s">
        <v>1255</v>
      </c>
    </row>
    <row r="478" spans="1:8" ht="60.75">
      <c r="A478" s="132">
        <f t="shared" si="7"/>
        <v>465</v>
      </c>
      <c r="B478" s="134"/>
      <c r="C478" s="142">
        <v>101040002518</v>
      </c>
      <c r="D478" s="143" t="s">
        <v>2255</v>
      </c>
      <c r="E478" s="135">
        <v>1996</v>
      </c>
      <c r="F478" s="144">
        <v>2728</v>
      </c>
      <c r="G478" s="141" t="s">
        <v>50</v>
      </c>
      <c r="H478" s="138" t="s">
        <v>1255</v>
      </c>
    </row>
    <row r="479" spans="1:8" ht="60.75">
      <c r="A479" s="132">
        <f t="shared" si="7"/>
        <v>466</v>
      </c>
      <c r="B479" s="134"/>
      <c r="C479" s="142">
        <v>101040002519</v>
      </c>
      <c r="D479" s="143" t="s">
        <v>2255</v>
      </c>
      <c r="E479" s="135">
        <v>1996</v>
      </c>
      <c r="F479" s="144">
        <v>2728</v>
      </c>
      <c r="G479" s="141" t="s">
        <v>50</v>
      </c>
      <c r="H479" s="138" t="s">
        <v>1255</v>
      </c>
    </row>
    <row r="480" spans="1:8" ht="60.75">
      <c r="A480" s="132">
        <f t="shared" si="7"/>
        <v>467</v>
      </c>
      <c r="B480" s="134"/>
      <c r="C480" s="142">
        <v>101040002520</v>
      </c>
      <c r="D480" s="143" t="s">
        <v>2255</v>
      </c>
      <c r="E480" s="135">
        <v>1996</v>
      </c>
      <c r="F480" s="144">
        <v>2728</v>
      </c>
      <c r="G480" s="141" t="s">
        <v>50</v>
      </c>
      <c r="H480" s="138" t="s">
        <v>1255</v>
      </c>
    </row>
    <row r="481" spans="1:8" ht="60.75">
      <c r="A481" s="132">
        <f t="shared" si="7"/>
        <v>468</v>
      </c>
      <c r="B481" s="134"/>
      <c r="C481" s="142">
        <v>101040002521</v>
      </c>
      <c r="D481" s="143" t="s">
        <v>2255</v>
      </c>
      <c r="E481" s="135">
        <v>1996</v>
      </c>
      <c r="F481" s="144">
        <v>2728</v>
      </c>
      <c r="G481" s="141" t="s">
        <v>50</v>
      </c>
      <c r="H481" s="138" t="s">
        <v>1255</v>
      </c>
    </row>
    <row r="482" spans="1:8" ht="60.75">
      <c r="A482" s="132">
        <f t="shared" si="7"/>
        <v>469</v>
      </c>
      <c r="B482" s="134"/>
      <c r="C482" s="142" t="s">
        <v>2256</v>
      </c>
      <c r="D482" s="143" t="s">
        <v>2257</v>
      </c>
      <c r="E482" s="135">
        <v>1994</v>
      </c>
      <c r="F482" s="144">
        <v>2458</v>
      </c>
      <c r="G482" s="141" t="s">
        <v>50</v>
      </c>
      <c r="H482" s="138" t="s">
        <v>1255</v>
      </c>
    </row>
    <row r="483" spans="1:8" ht="60.75">
      <c r="A483" s="132">
        <f t="shared" si="7"/>
        <v>470</v>
      </c>
      <c r="B483" s="134"/>
      <c r="C483" s="142">
        <v>101040002495</v>
      </c>
      <c r="D483" s="143" t="s">
        <v>2257</v>
      </c>
      <c r="E483" s="135">
        <v>1994</v>
      </c>
      <c r="F483" s="144">
        <v>2458</v>
      </c>
      <c r="G483" s="141" t="s">
        <v>50</v>
      </c>
      <c r="H483" s="138" t="s">
        <v>1255</v>
      </c>
    </row>
    <row r="484" spans="1:8" ht="60.75">
      <c r="A484" s="132">
        <f t="shared" si="7"/>
        <v>471</v>
      </c>
      <c r="B484" s="134"/>
      <c r="C484" s="142">
        <v>101040002496</v>
      </c>
      <c r="D484" s="143" t="s">
        <v>2257</v>
      </c>
      <c r="E484" s="135">
        <v>1994</v>
      </c>
      <c r="F484" s="144">
        <v>2458</v>
      </c>
      <c r="G484" s="141" t="s">
        <v>50</v>
      </c>
      <c r="H484" s="138" t="s">
        <v>1255</v>
      </c>
    </row>
    <row r="485" spans="1:8" ht="60.75">
      <c r="A485" s="132">
        <f t="shared" si="7"/>
        <v>472</v>
      </c>
      <c r="B485" s="134"/>
      <c r="C485" s="142">
        <v>101040002497</v>
      </c>
      <c r="D485" s="143" t="s">
        <v>2257</v>
      </c>
      <c r="E485" s="135">
        <v>1994</v>
      </c>
      <c r="F485" s="144">
        <v>2458</v>
      </c>
      <c r="G485" s="141" t="s">
        <v>50</v>
      </c>
      <c r="H485" s="138" t="s">
        <v>1255</v>
      </c>
    </row>
    <row r="486" spans="1:8" ht="60.75">
      <c r="A486" s="132">
        <f t="shared" si="7"/>
        <v>473</v>
      </c>
      <c r="B486" s="134"/>
      <c r="C486" s="142" t="s">
        <v>2258</v>
      </c>
      <c r="D486" s="143" t="s">
        <v>2259</v>
      </c>
      <c r="E486" s="135">
        <v>1994</v>
      </c>
      <c r="F486" s="145">
        <v>767</v>
      </c>
      <c r="G486" s="141" t="s">
        <v>50</v>
      </c>
      <c r="H486" s="138" t="s">
        <v>1255</v>
      </c>
    </row>
    <row r="487" spans="1:8" ht="60.75">
      <c r="A487" s="132">
        <f t="shared" si="7"/>
        <v>474</v>
      </c>
      <c r="B487" s="134"/>
      <c r="C487" s="142" t="s">
        <v>2260</v>
      </c>
      <c r="D487" s="143" t="s">
        <v>2261</v>
      </c>
      <c r="E487" s="135">
        <v>1991</v>
      </c>
      <c r="F487" s="144">
        <v>2205</v>
      </c>
      <c r="G487" s="141" t="s">
        <v>50</v>
      </c>
      <c r="H487" s="138" t="s">
        <v>1255</v>
      </c>
    </row>
    <row r="488" spans="1:8" ht="60.75">
      <c r="A488" s="132">
        <f t="shared" si="7"/>
        <v>475</v>
      </c>
      <c r="B488" s="134"/>
      <c r="C488" s="142" t="s">
        <v>2262</v>
      </c>
      <c r="D488" s="143" t="s">
        <v>2261</v>
      </c>
      <c r="E488" s="135">
        <v>1991</v>
      </c>
      <c r="F488" s="144">
        <v>2205</v>
      </c>
      <c r="G488" s="141" t="s">
        <v>50</v>
      </c>
      <c r="H488" s="138" t="s">
        <v>1255</v>
      </c>
    </row>
    <row r="489" spans="1:8" ht="60.75">
      <c r="A489" s="132">
        <f t="shared" si="7"/>
        <v>476</v>
      </c>
      <c r="B489" s="134"/>
      <c r="C489" s="142">
        <v>101040002167</v>
      </c>
      <c r="D489" s="143" t="s">
        <v>2263</v>
      </c>
      <c r="E489" s="135">
        <v>1972</v>
      </c>
      <c r="F489" s="145">
        <v>991</v>
      </c>
      <c r="G489" s="141" t="s">
        <v>50</v>
      </c>
      <c r="H489" s="138" t="s">
        <v>1255</v>
      </c>
    </row>
    <row r="490" spans="1:8" ht="60.75">
      <c r="A490" s="132">
        <f t="shared" si="7"/>
        <v>477</v>
      </c>
      <c r="B490" s="134"/>
      <c r="C490" s="142">
        <v>101040002170</v>
      </c>
      <c r="D490" s="143" t="s">
        <v>2263</v>
      </c>
      <c r="E490" s="135">
        <v>1972</v>
      </c>
      <c r="F490" s="145">
        <v>991</v>
      </c>
      <c r="G490" s="141" t="s">
        <v>50</v>
      </c>
      <c r="H490" s="138" t="s">
        <v>1255</v>
      </c>
    </row>
    <row r="491" spans="1:8" ht="60.75">
      <c r="A491" s="132">
        <f t="shared" si="7"/>
        <v>478</v>
      </c>
      <c r="B491" s="134"/>
      <c r="C491" s="142">
        <v>101040002176</v>
      </c>
      <c r="D491" s="143" t="s">
        <v>2264</v>
      </c>
      <c r="E491" s="135">
        <v>1989</v>
      </c>
      <c r="F491" s="144">
        <v>1457</v>
      </c>
      <c r="G491" s="141" t="s">
        <v>50</v>
      </c>
      <c r="H491" s="138" t="s">
        <v>1255</v>
      </c>
    </row>
    <row r="492" spans="1:8" ht="60.75">
      <c r="A492" s="132">
        <f t="shared" si="7"/>
        <v>479</v>
      </c>
      <c r="B492" s="134"/>
      <c r="C492" s="142">
        <v>101040002171</v>
      </c>
      <c r="D492" s="143" t="s">
        <v>2265</v>
      </c>
      <c r="E492" s="135">
        <v>1981</v>
      </c>
      <c r="F492" s="144">
        <v>2944</v>
      </c>
      <c r="G492" s="141" t="s">
        <v>50</v>
      </c>
      <c r="H492" s="138" t="s">
        <v>1255</v>
      </c>
    </row>
    <row r="493" spans="1:8" ht="60.75">
      <c r="A493" s="132">
        <f t="shared" si="7"/>
        <v>480</v>
      </c>
      <c r="B493" s="134"/>
      <c r="C493" s="142" t="s">
        <v>2266</v>
      </c>
      <c r="D493" s="143" t="s">
        <v>2267</v>
      </c>
      <c r="E493" s="135">
        <v>1981</v>
      </c>
      <c r="F493" s="144">
        <v>2956</v>
      </c>
      <c r="G493" s="141" t="s">
        <v>50</v>
      </c>
      <c r="H493" s="138" t="s">
        <v>1255</v>
      </c>
    </row>
    <row r="494" spans="1:8" ht="40.5">
      <c r="A494" s="132">
        <f t="shared" si="7"/>
        <v>481</v>
      </c>
      <c r="B494" s="134"/>
      <c r="C494" s="146">
        <v>101040002228</v>
      </c>
      <c r="D494" s="147" t="s">
        <v>2268</v>
      </c>
      <c r="E494" s="135">
        <v>1999</v>
      </c>
      <c r="F494" s="148">
        <v>1881</v>
      </c>
      <c r="G494" s="141" t="s">
        <v>50</v>
      </c>
      <c r="H494" s="138" t="s">
        <v>2274</v>
      </c>
    </row>
    <row r="495" spans="1:8" s="15" customFormat="1" ht="21.75" customHeight="1">
      <c r="A495" s="149"/>
      <c r="B495" s="192" t="s">
        <v>16</v>
      </c>
      <c r="C495" s="192"/>
      <c r="D495" s="192"/>
      <c r="E495" s="150"/>
      <c r="F495" s="151">
        <f>SUM(F14:F494)</f>
        <v>94844051.27999997</v>
      </c>
      <c r="G495" s="151">
        <f>SUM(G14:G494)</f>
        <v>15426672.979999999</v>
      </c>
      <c r="H495" s="152"/>
    </row>
    <row r="498" ht="15" hidden="1">
      <c r="D498" s="26">
        <f>SUM(F495+'таблица 2'!F372+'таблица 1'!H37)</f>
        <v>1011047302.5820001</v>
      </c>
    </row>
  </sheetData>
  <sheetProtection/>
  <autoFilter ref="A13:H495"/>
  <mergeCells count="3">
    <mergeCell ref="B495:D495"/>
    <mergeCell ref="A8:H8"/>
    <mergeCell ref="A9:H9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Вячеславовна Дементьева</dc:creator>
  <cp:keywords/>
  <dc:description/>
  <cp:lastModifiedBy>Пользователь</cp:lastModifiedBy>
  <cp:lastPrinted>2016-11-02T07:14:46Z</cp:lastPrinted>
  <dcterms:created xsi:type="dcterms:W3CDTF">2015-04-02T12:35:12Z</dcterms:created>
  <dcterms:modified xsi:type="dcterms:W3CDTF">2016-11-03T06:20:12Z</dcterms:modified>
  <cp:category/>
  <cp:version/>
  <cp:contentType/>
  <cp:contentStatus/>
</cp:coreProperties>
</file>