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10"/>
  </bookViews>
  <sheets>
    <sheet name="Расходы бюджета (п.12.6)" sheetId="2" r:id="rId1"/>
  </sheets>
  <calcPr calcId="125725"/>
</workbook>
</file>

<file path=xl/calcChain.xml><?xml version="1.0" encoding="utf-8"?>
<calcChain xmlns="http://schemas.openxmlformats.org/spreadsheetml/2006/main">
  <c r="C14" i="2"/>
  <c r="F40"/>
  <c r="E40"/>
  <c r="D40"/>
  <c r="D42" s="1"/>
  <c r="C40"/>
  <c r="C42" s="1"/>
  <c r="F42"/>
  <c r="E42"/>
  <c r="B40"/>
  <c r="B42" s="1"/>
</calcChain>
</file>

<file path=xl/sharedStrings.xml><?xml version="1.0" encoding="utf-8"?>
<sst xmlns="http://schemas.openxmlformats.org/spreadsheetml/2006/main" count="48" uniqueCount="48">
  <si>
    <t>Непрограммные направления деятельности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</si>
  <si>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</si>
  <si>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</si>
  <si>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Муниципальная программа "Молодежь города Урай" на 2016-2020 годы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</si>
  <si>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</si>
  <si>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Муниципальная программа "Развитие транспортной системы города Урай" на 2016-2020 годы</t>
  </si>
  <si>
    <t>Муниципальная программа "Информационное общество - Урай" на 2016-2018 годы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</si>
  <si>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</si>
  <si>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Муниципальная программа "Охрана окружающей среды в границах города Урай" на 2017-2020 годы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</si>
  <si>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</si>
  <si>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</si>
  <si>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Мунципальная программа "Развитие физической культуры, спорта и туризма в городе Урай" на 2016-2018 годы</t>
  </si>
  <si>
    <t>Муниципальная программа "Культура города Урай" на 2017-2021 годы</t>
  </si>
  <si>
    <t>Муниципальная программа "Развитие образования города Урай" на 2014-2018 годы</t>
  </si>
  <si>
    <t>Наименование</t>
  </si>
  <si>
    <t>тыс.руб.</t>
  </si>
  <si>
    <t>тыс.рублей</t>
  </si>
  <si>
    <t>2019 год</t>
  </si>
  <si>
    <t>Сведения о расходах бюджета городского округа город Урай по муниципальным программам</t>
  </si>
  <si>
    <t>Исполнено за 2015 год</t>
  </si>
  <si>
    <t>Оценка исполнения за 2016 год</t>
  </si>
  <si>
    <t>Проект бюджета</t>
  </si>
  <si>
    <t>на 2017 год</t>
  </si>
  <si>
    <t>на 2018 год</t>
  </si>
  <si>
    <t>Муниципальная программа "Поддержка социально ориентированных некоммерческих  организаций в городе Урай" на 2015 - 2017 годы</t>
  </si>
  <si>
    <t>Муниципальная программа "Совершенствование и развитие муниципального управления в городе Урай" на 2015-2017 годы</t>
  </si>
  <si>
    <t>Муниципальная программа "Обеспечение градостроительной деятельности на территории города Урай" на  2015-2017 годы</t>
  </si>
  <si>
    <t>Муниципальная программа "Профилактика правонарушений на территории города Урай" на 2015-2017 годы</t>
  </si>
  <si>
    <t>Муниципальная программа "Модернизация здравоохранения муниципального образования городской округ город Урай" на 2013-2017 годы</t>
  </si>
  <si>
    <t>Муниципальная программа "Реализация приоритетного национального проекта "Развитие агропромышленного комплекса на территории города Урай" на 2011-2015 годы</t>
  </si>
  <si>
    <t>Муниципальная программа "Повышение безопасности дорожного движения в городе Урай" на 2013-2017 годы</t>
  </si>
  <si>
    <t>Муниципальная программа "Укрепление пожарной безопасности в городе Урай" на 2011-2015 годы</t>
  </si>
  <si>
    <t>Муниципальная программа "Обустройство городских лесов города Урай на 2009-2018 годы"</t>
  </si>
  <si>
    <t>Муниципальная программа "Энергосбережение и повышение энергетической эффективности в городе Урай на 2010-2015 годы"</t>
  </si>
  <si>
    <t>Ведомственная программа "Содержание жилищного, дорожного хозяйства и объектов благоустройства города Урай" на 2015-2017 годы</t>
  </si>
  <si>
    <t>Муниципальная программа "Обеспечение жильем молодых семей и молодых учителей" на 2013-2015 годы</t>
  </si>
  <si>
    <t>Муниципальная программа "Совершенствование и развитие сети автомобильных дорог местного значения в границах города Урай" на 2011-2015 годы</t>
  </si>
  <si>
    <t>Муниципальная программа "Капитальный ремонт многоквартирных домов в городе Урай на 2013-2015 годы"</t>
  </si>
  <si>
    <t>ИТОГО</t>
  </si>
  <si>
    <t>ВСЕГО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</si>
  <si>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</si>
  <si>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Муниципальная программа "Молодежь города Урай" на 2011-2015 годы</t>
  </si>
  <si>
    <t>Муниципальная программа "Информационное общество - Урай" на 2013-2015 годы</t>
  </si>
  <si>
    <t>Муниципальная программа "Развитие субъектов малого и среднего предпринимательства, потребительского рынка и сельскохозяйственных товаропроизводителей города Урай" на 2011-2015 годы</t>
  </si>
  <si>
    <t>Муниципальная программа "Охрана окружающей среды в границах города Урай" на 2012-2016 годы</t>
  </si>
  <si>
    <t>Муниципальная программа "Стимулирование жилищного строительства на территории города Урай" на 2013-2015 годы</t>
  </si>
  <si>
    <t>Муниципальная программа "Культура города Урай" на 2012-2016 годы</t>
  </si>
  <si>
    <t>Мунципальная программа "Развитие физической культуры и спорта в городе Урай" на 2013-2015 годы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</si>
</sst>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;[Red]\-#,##0.0;0.0"/>
    <numFmt numFmtId="165" formatCode="0000000000"/>
    <numFmt numFmtId="166" formatCode="_-* #,##0.0\ _₽_-;\-* #,##0.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1" fillId="0" borderId="0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1" fillId="0" borderId="0" xfId="1" applyAlignment="1">
      <alignment horizontal="center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166" fontId="2" fillId="0" borderId="1" xfId="2" applyNumberFormat="1" applyFont="1" applyFill="1" applyBorder="1" applyAlignment="1" applyProtection="1">
      <alignment horizontal="center"/>
      <protection hidden="1"/>
    </xf>
    <xf numFmtId="166" fontId="3" fillId="2" borderId="1" xfId="2" applyNumberFormat="1" applyFont="1" applyFill="1" applyBorder="1" applyAlignment="1" applyProtection="1">
      <alignment horizontal="center"/>
      <protection hidden="1"/>
    </xf>
    <xf numFmtId="165" fontId="6" fillId="0" borderId="1" xfId="1" applyNumberFormat="1" applyFont="1" applyFill="1" applyBorder="1" applyAlignment="1" applyProtection="1">
      <alignment wrapText="1"/>
      <protection hidden="1"/>
    </xf>
    <xf numFmtId="166" fontId="6" fillId="0" borderId="1" xfId="2" applyNumberFormat="1" applyFont="1" applyFill="1" applyBorder="1" applyAlignment="1" applyProtection="1">
      <alignment horizontal="center"/>
      <protection hidden="1"/>
    </xf>
    <xf numFmtId="164" fontId="6" fillId="0" borderId="1" xfId="1" applyNumberFormat="1" applyFont="1" applyFill="1" applyBorder="1" applyAlignment="1" applyProtection="1"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7" fillId="0" borderId="0" xfId="1" applyFont="1" applyProtection="1">
      <protection hidden="1"/>
    </xf>
    <xf numFmtId="0" fontId="7" fillId="0" borderId="0" xfId="1" applyFont="1"/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3" fillId="2" borderId="1" xfId="1" applyNumberFormat="1" applyFont="1" applyFill="1" applyBorder="1" applyAlignment="1" applyProtection="1">
      <protection hidden="1"/>
    </xf>
    <xf numFmtId="165" fontId="3" fillId="2" borderId="1" xfId="1" applyNumberFormat="1" applyFont="1" applyFill="1" applyBorder="1" applyAlignment="1" applyProtection="1">
      <alignment wrapText="1"/>
      <protection hidden="1"/>
    </xf>
    <xf numFmtId="0" fontId="1" fillId="0" borderId="0" xfId="1" applyFont="1" applyProtection="1">
      <protection hidden="1"/>
    </xf>
    <xf numFmtId="0" fontId="1" fillId="0" borderId="0" xfId="1" applyFont="1"/>
    <xf numFmtId="0" fontId="3" fillId="0" borderId="0" xfId="1" applyNumberFormat="1" applyFont="1" applyFill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49"/>
  <sheetViews>
    <sheetView showGridLines="0" tabSelected="1" workbookViewId="0">
      <pane xSplit="1" ySplit="4" topLeftCell="B23" activePane="bottomRight" state="frozen"/>
      <selection pane="topRight" activeCell="D1" sqref="D1"/>
      <selection pane="bottomLeft" activeCell="A6" sqref="A6"/>
      <selection pane="bottomRight" activeCell="C15" sqref="C15"/>
    </sheetView>
  </sheetViews>
  <sheetFormatPr defaultColWidth="9.140625" defaultRowHeight="12.75"/>
  <cols>
    <col min="1" max="1" width="76.42578125" style="1" customWidth="1"/>
    <col min="2" max="3" width="12.5703125" style="18" customWidth="1"/>
    <col min="4" max="4" width="12.28515625" style="18" customWidth="1"/>
    <col min="5" max="5" width="12.28515625" style="1" customWidth="1"/>
    <col min="6" max="6" width="11.7109375" style="1" customWidth="1"/>
    <col min="7" max="8" width="0" style="1" hidden="1" customWidth="1"/>
    <col min="9" max="16384" width="9.140625" style="1"/>
  </cols>
  <sheetData>
    <row r="1" spans="1:8" ht="18.600000000000001" customHeight="1">
      <c r="A1" s="40" t="s">
        <v>18</v>
      </c>
      <c r="B1" s="40"/>
      <c r="C1" s="40"/>
      <c r="D1" s="40"/>
      <c r="E1" s="40"/>
      <c r="F1" s="40"/>
      <c r="G1" s="40"/>
      <c r="H1" s="10"/>
    </row>
    <row r="2" spans="1:8" ht="19.149999999999999" customHeight="1" thickBot="1">
      <c r="A2" s="7"/>
      <c r="B2" s="16"/>
      <c r="C2" s="16"/>
      <c r="D2" s="16"/>
      <c r="E2" s="7"/>
      <c r="F2" s="11" t="s">
        <v>16</v>
      </c>
      <c r="G2" s="9" t="s">
        <v>15</v>
      </c>
      <c r="H2" s="7"/>
    </row>
    <row r="3" spans="1:8" ht="19.149999999999999" customHeight="1">
      <c r="A3" s="39" t="s">
        <v>14</v>
      </c>
      <c r="B3" s="38" t="s">
        <v>19</v>
      </c>
      <c r="C3" s="38" t="s">
        <v>20</v>
      </c>
      <c r="D3" s="38" t="s">
        <v>21</v>
      </c>
      <c r="E3" s="38"/>
      <c r="F3" s="38"/>
      <c r="G3" s="21"/>
      <c r="H3" s="7"/>
    </row>
    <row r="4" spans="1:8" ht="21" customHeight="1">
      <c r="A4" s="39"/>
      <c r="B4" s="38"/>
      <c r="C4" s="38"/>
      <c r="D4" s="13" t="s">
        <v>22</v>
      </c>
      <c r="E4" s="13" t="s">
        <v>23</v>
      </c>
      <c r="F4" s="14" t="s">
        <v>17</v>
      </c>
      <c r="G4" s="3"/>
      <c r="H4" s="2"/>
    </row>
    <row r="5" spans="1:8" ht="24.6" customHeight="1">
      <c r="A5" s="19" t="s">
        <v>28</v>
      </c>
      <c r="B5" s="22">
        <v>54047.3</v>
      </c>
      <c r="C5" s="22">
        <v>13427</v>
      </c>
      <c r="D5" s="8">
        <v>0</v>
      </c>
      <c r="E5" s="8">
        <v>0</v>
      </c>
      <c r="F5" s="8">
        <v>0</v>
      </c>
      <c r="G5" s="12"/>
      <c r="H5" s="2"/>
    </row>
    <row r="6" spans="1:8" ht="14.45" customHeight="1">
      <c r="A6" s="19" t="s">
        <v>13</v>
      </c>
      <c r="B6" s="22">
        <v>1224198.1000000001</v>
      </c>
      <c r="C6" s="22">
        <v>1394501</v>
      </c>
      <c r="D6" s="22">
        <v>1267155</v>
      </c>
      <c r="E6" s="8">
        <v>1227517.8</v>
      </c>
      <c r="F6" s="8">
        <v>0</v>
      </c>
      <c r="G6" s="12"/>
      <c r="H6" s="2"/>
    </row>
    <row r="7" spans="1:8" s="36" customFormat="1" ht="14.45" customHeight="1">
      <c r="A7" s="19" t="s">
        <v>46</v>
      </c>
      <c r="B7" s="22">
        <v>201838.9</v>
      </c>
      <c r="C7" s="22">
        <v>374092.3</v>
      </c>
      <c r="D7" s="8">
        <v>0</v>
      </c>
      <c r="E7" s="8">
        <v>0</v>
      </c>
      <c r="F7" s="8">
        <v>0</v>
      </c>
      <c r="G7" s="12"/>
      <c r="H7" s="35"/>
    </row>
    <row r="8" spans="1:8" s="36" customFormat="1" ht="16.149999999999999" customHeight="1">
      <c r="A8" s="19" t="s">
        <v>12</v>
      </c>
      <c r="B8" s="8">
        <v>0</v>
      </c>
      <c r="C8" s="8">
        <v>0</v>
      </c>
      <c r="D8" s="22">
        <v>173589.2</v>
      </c>
      <c r="E8" s="8">
        <v>172527.8</v>
      </c>
      <c r="F8" s="8">
        <v>171177.1</v>
      </c>
      <c r="G8" s="12"/>
      <c r="H8" s="35"/>
    </row>
    <row r="9" spans="1:8" s="36" customFormat="1" ht="16.149999999999999" customHeight="1">
      <c r="A9" s="19" t="s">
        <v>47</v>
      </c>
      <c r="B9" s="22">
        <v>157921.4</v>
      </c>
      <c r="C9" s="8">
        <v>0</v>
      </c>
      <c r="D9" s="8">
        <v>0</v>
      </c>
      <c r="E9" s="8">
        <v>0</v>
      </c>
      <c r="F9" s="8">
        <v>0</v>
      </c>
      <c r="G9" s="12"/>
      <c r="H9" s="35"/>
    </row>
    <row r="10" spans="1:8" s="36" customFormat="1" ht="28.5" customHeight="1">
      <c r="A10" s="19" t="s">
        <v>11</v>
      </c>
      <c r="B10" s="8">
        <v>0</v>
      </c>
      <c r="C10" s="22">
        <v>112962.4</v>
      </c>
      <c r="D10" s="22">
        <v>105832.9</v>
      </c>
      <c r="E10" s="8">
        <v>105832.9</v>
      </c>
      <c r="F10" s="8">
        <v>0</v>
      </c>
      <c r="G10" s="12"/>
      <c r="H10" s="35"/>
    </row>
    <row r="11" spans="1:8" ht="24" customHeight="1">
      <c r="A11" s="19" t="s">
        <v>24</v>
      </c>
      <c r="B11" s="22">
        <v>14225.9</v>
      </c>
      <c r="C11" s="22">
        <v>14430.6</v>
      </c>
      <c r="D11" s="22">
        <v>14920.3</v>
      </c>
      <c r="E11" s="8">
        <v>0</v>
      </c>
      <c r="F11" s="8">
        <v>0</v>
      </c>
      <c r="G11" s="12"/>
      <c r="H11" s="2"/>
    </row>
    <row r="12" spans="1:8" ht="26.25" customHeight="1">
      <c r="A12" s="19" t="s">
        <v>35</v>
      </c>
      <c r="B12" s="22">
        <v>11470.3</v>
      </c>
      <c r="C12" s="8">
        <v>0</v>
      </c>
      <c r="D12" s="8">
        <v>0</v>
      </c>
      <c r="E12" s="8">
        <v>0</v>
      </c>
      <c r="F12" s="8">
        <v>0</v>
      </c>
      <c r="G12" s="12"/>
      <c r="H12" s="2"/>
    </row>
    <row r="13" spans="1:8" ht="24" customHeight="1">
      <c r="A13" s="19" t="s">
        <v>45</v>
      </c>
      <c r="B13" s="22">
        <v>374640.3</v>
      </c>
      <c r="C13" s="8">
        <v>0</v>
      </c>
      <c r="D13" s="8">
        <v>0</v>
      </c>
      <c r="E13" s="8">
        <v>0</v>
      </c>
      <c r="F13" s="8">
        <v>0</v>
      </c>
      <c r="G13" s="12"/>
      <c r="H13" s="2"/>
    </row>
    <row r="14" spans="1:8" ht="24" customHeight="1">
      <c r="A14" s="19" t="s">
        <v>10</v>
      </c>
      <c r="B14" s="8">
        <v>0</v>
      </c>
      <c r="C14" s="22">
        <f>498030.5-90000-11123.6+2128.9</f>
        <v>399035.80000000005</v>
      </c>
      <c r="D14" s="22">
        <v>69831.600000000006</v>
      </c>
      <c r="E14" s="8">
        <v>52754.7</v>
      </c>
      <c r="F14" s="8">
        <v>0</v>
      </c>
      <c r="G14" s="12"/>
      <c r="H14" s="2"/>
    </row>
    <row r="15" spans="1:8" ht="24.6" customHeight="1">
      <c r="A15" s="19" t="s">
        <v>9</v>
      </c>
      <c r="B15" s="22">
        <v>128229.1</v>
      </c>
      <c r="C15" s="22">
        <v>79221.600000000006</v>
      </c>
      <c r="D15" s="22">
        <v>24618.5</v>
      </c>
      <c r="E15" s="8">
        <v>8063.5</v>
      </c>
      <c r="F15" s="8">
        <v>8063.5</v>
      </c>
      <c r="G15" s="12"/>
      <c r="H15" s="2"/>
    </row>
    <row r="16" spans="1:8" ht="27" customHeight="1">
      <c r="A16" s="19" t="s">
        <v>27</v>
      </c>
      <c r="B16" s="22">
        <v>11468</v>
      </c>
      <c r="C16" s="22">
        <v>12796.7</v>
      </c>
      <c r="D16" s="22">
        <v>10673.6</v>
      </c>
      <c r="E16" s="8">
        <v>0</v>
      </c>
      <c r="F16" s="8">
        <v>0</v>
      </c>
      <c r="G16" s="12"/>
      <c r="H16" s="2"/>
    </row>
    <row r="17" spans="1:8" ht="22.9" customHeight="1">
      <c r="A17" s="19" t="s">
        <v>40</v>
      </c>
      <c r="B17" s="22">
        <v>21986.1</v>
      </c>
      <c r="C17" s="22">
        <v>28035.3</v>
      </c>
      <c r="D17" s="22">
        <v>26294.9</v>
      </c>
      <c r="E17" s="8">
        <v>26286.1</v>
      </c>
      <c r="F17" s="8">
        <v>0</v>
      </c>
      <c r="G17" s="12"/>
      <c r="H17" s="2"/>
    </row>
    <row r="18" spans="1:8" ht="15.6" customHeight="1">
      <c r="A18" s="19" t="s">
        <v>32</v>
      </c>
      <c r="B18" s="22">
        <v>93</v>
      </c>
      <c r="C18" s="8">
        <v>0</v>
      </c>
      <c r="D18" s="8">
        <v>0</v>
      </c>
      <c r="E18" s="8">
        <v>0</v>
      </c>
      <c r="F18" s="8">
        <v>0</v>
      </c>
      <c r="G18" s="12"/>
      <c r="H18" s="2"/>
    </row>
    <row r="19" spans="1:8" s="36" customFormat="1" ht="15.6" customHeight="1">
      <c r="A19" s="19" t="s">
        <v>44</v>
      </c>
      <c r="B19" s="22">
        <v>95.9</v>
      </c>
      <c r="C19" s="22">
        <v>4433.3999999999996</v>
      </c>
      <c r="D19" s="8">
        <v>0</v>
      </c>
      <c r="E19" s="8">
        <v>0</v>
      </c>
      <c r="F19" s="8">
        <v>0</v>
      </c>
      <c r="G19" s="12"/>
      <c r="H19" s="35"/>
    </row>
    <row r="20" spans="1:8" s="36" customFormat="1" ht="15" customHeight="1">
      <c r="A20" s="19" t="s">
        <v>8</v>
      </c>
      <c r="B20" s="8">
        <v>0</v>
      </c>
      <c r="C20" s="8">
        <v>0</v>
      </c>
      <c r="D20" s="22">
        <v>300</v>
      </c>
      <c r="E20" s="8">
        <v>100</v>
      </c>
      <c r="F20" s="8">
        <v>100</v>
      </c>
      <c r="G20" s="12"/>
      <c r="H20" s="35"/>
    </row>
    <row r="21" spans="1:8" ht="24.6" customHeight="1">
      <c r="A21" s="19" t="s">
        <v>29</v>
      </c>
      <c r="B21" s="22">
        <v>840</v>
      </c>
      <c r="C21" s="8">
        <v>0</v>
      </c>
      <c r="D21" s="8">
        <v>0</v>
      </c>
      <c r="E21" s="8">
        <v>0</v>
      </c>
      <c r="F21" s="8">
        <v>0</v>
      </c>
      <c r="G21" s="12"/>
      <c r="H21" s="2"/>
    </row>
    <row r="22" spans="1:8" s="36" customFormat="1" ht="23.45" customHeight="1">
      <c r="A22" s="19" t="s">
        <v>43</v>
      </c>
      <c r="B22" s="22">
        <v>6652.8</v>
      </c>
      <c r="C22" s="8">
        <v>0</v>
      </c>
      <c r="D22" s="8">
        <v>0</v>
      </c>
      <c r="E22" s="8">
        <v>0</v>
      </c>
      <c r="F22" s="8">
        <v>0</v>
      </c>
      <c r="G22" s="12"/>
      <c r="H22" s="35"/>
    </row>
    <row r="23" spans="1:8" s="36" customFormat="1" ht="24.6" customHeight="1">
      <c r="A23" s="19" t="s">
        <v>7</v>
      </c>
      <c r="B23" s="8">
        <v>0</v>
      </c>
      <c r="C23" s="22">
        <v>42421.2</v>
      </c>
      <c r="D23" s="22">
        <v>39170.5</v>
      </c>
      <c r="E23" s="8">
        <v>43525.5</v>
      </c>
      <c r="F23" s="8">
        <v>26549.5</v>
      </c>
      <c r="G23" s="12"/>
      <c r="H23" s="35"/>
    </row>
    <row r="24" spans="1:8" s="36" customFormat="1" ht="15" customHeight="1">
      <c r="A24" s="19" t="s">
        <v>42</v>
      </c>
      <c r="B24" s="22">
        <v>55545.599999999999</v>
      </c>
      <c r="C24" s="8">
        <v>0</v>
      </c>
      <c r="D24" s="8">
        <v>0</v>
      </c>
      <c r="E24" s="8">
        <v>0</v>
      </c>
      <c r="F24" s="8">
        <v>0</v>
      </c>
      <c r="G24" s="12"/>
      <c r="H24" s="35"/>
    </row>
    <row r="25" spans="1:8" s="36" customFormat="1" ht="15.6" customHeight="1">
      <c r="A25" s="19" t="s">
        <v>6</v>
      </c>
      <c r="B25" s="8">
        <v>0</v>
      </c>
      <c r="C25" s="22">
        <v>15322.3</v>
      </c>
      <c r="D25" s="22">
        <v>15072.3</v>
      </c>
      <c r="E25" s="8">
        <v>15072.3</v>
      </c>
      <c r="F25" s="8">
        <v>0</v>
      </c>
      <c r="G25" s="12"/>
      <c r="H25" s="35"/>
    </row>
    <row r="26" spans="1:8" ht="25.15" customHeight="1">
      <c r="A26" s="19" t="s">
        <v>36</v>
      </c>
      <c r="B26" s="22">
        <v>46949.599999999999</v>
      </c>
      <c r="C26" s="8">
        <v>0</v>
      </c>
      <c r="D26" s="8">
        <v>0</v>
      </c>
      <c r="E26" s="8">
        <v>0</v>
      </c>
      <c r="F26" s="8">
        <v>0</v>
      </c>
      <c r="G26" s="12"/>
      <c r="H26" s="2"/>
    </row>
    <row r="27" spans="1:8" ht="15.6" customHeight="1">
      <c r="A27" s="19" t="s">
        <v>5</v>
      </c>
      <c r="B27" s="8">
        <v>0</v>
      </c>
      <c r="C27" s="22">
        <v>46598.9</v>
      </c>
      <c r="D27" s="22">
        <v>38884.9</v>
      </c>
      <c r="E27" s="8">
        <v>34276.1</v>
      </c>
      <c r="F27" s="8">
        <v>33545.800000000003</v>
      </c>
      <c r="G27" s="12"/>
      <c r="H27" s="2"/>
    </row>
    <row r="28" spans="1:8" ht="34.15" customHeight="1">
      <c r="A28" s="19" t="s">
        <v>4</v>
      </c>
      <c r="B28" s="22">
        <v>31254.7</v>
      </c>
      <c r="C28" s="22">
        <v>34303.9</v>
      </c>
      <c r="D28" s="22">
        <v>43300.3</v>
      </c>
      <c r="E28" s="8">
        <v>69598.8</v>
      </c>
      <c r="F28" s="8">
        <v>100734.9</v>
      </c>
      <c r="G28" s="12"/>
      <c r="H28" s="2"/>
    </row>
    <row r="29" spans="1:8" ht="23.45" customHeight="1">
      <c r="A29" s="19" t="s">
        <v>25</v>
      </c>
      <c r="B29" s="22">
        <v>331376.2</v>
      </c>
      <c r="C29" s="22">
        <v>472078.6</v>
      </c>
      <c r="D29" s="22">
        <v>449630.2</v>
      </c>
      <c r="E29" s="8">
        <v>0</v>
      </c>
      <c r="F29" s="8">
        <v>0</v>
      </c>
      <c r="G29" s="12"/>
      <c r="H29" s="2"/>
    </row>
    <row r="30" spans="1:8" ht="24" customHeight="1">
      <c r="A30" s="19" t="s">
        <v>26</v>
      </c>
      <c r="B30" s="22">
        <v>98899.199999999997</v>
      </c>
      <c r="C30" s="22">
        <v>100745.2</v>
      </c>
      <c r="D30" s="22">
        <v>64226.400000000001</v>
      </c>
      <c r="E30" s="8">
        <v>0</v>
      </c>
      <c r="F30" s="8">
        <v>0</v>
      </c>
      <c r="G30" s="12"/>
      <c r="H30" s="2"/>
    </row>
    <row r="31" spans="1:8" ht="16.149999999999999" customHeight="1">
      <c r="A31" s="19" t="s">
        <v>41</v>
      </c>
      <c r="B31" s="22">
        <v>17425.900000000001</v>
      </c>
      <c r="C31" s="8">
        <v>0</v>
      </c>
      <c r="D31" s="8">
        <v>0</v>
      </c>
      <c r="E31" s="8">
        <v>0</v>
      </c>
      <c r="F31" s="8">
        <v>0</v>
      </c>
      <c r="G31" s="12"/>
      <c r="H31" s="2"/>
    </row>
    <row r="32" spans="1:8" ht="15.6" customHeight="1">
      <c r="A32" s="19" t="s">
        <v>3</v>
      </c>
      <c r="B32" s="8">
        <v>0</v>
      </c>
      <c r="C32" s="22">
        <v>18459.099999999999</v>
      </c>
      <c r="D32" s="22">
        <v>18805.599999999999</v>
      </c>
      <c r="E32" s="8">
        <v>18805.599999999999</v>
      </c>
      <c r="F32" s="8">
        <v>18805.599999999999</v>
      </c>
      <c r="G32" s="12"/>
      <c r="H32" s="2"/>
    </row>
    <row r="33" spans="1:8" ht="23.45" customHeight="1">
      <c r="A33" s="19" t="s">
        <v>33</v>
      </c>
      <c r="B33" s="22">
        <v>200</v>
      </c>
      <c r="C33" s="8">
        <v>0</v>
      </c>
      <c r="D33" s="8">
        <v>0</v>
      </c>
      <c r="E33" s="8">
        <v>0</v>
      </c>
      <c r="F33" s="8">
        <v>0</v>
      </c>
      <c r="G33" s="12"/>
      <c r="H33" s="2"/>
    </row>
    <row r="34" spans="1:8" ht="22.5">
      <c r="A34" s="19" t="s">
        <v>37</v>
      </c>
      <c r="B34" s="22">
        <v>7445.4</v>
      </c>
      <c r="C34" s="8">
        <v>0</v>
      </c>
      <c r="D34" s="8">
        <v>0</v>
      </c>
      <c r="E34" s="8">
        <v>0</v>
      </c>
      <c r="F34" s="8">
        <v>0</v>
      </c>
      <c r="G34" s="12"/>
      <c r="H34" s="2"/>
    </row>
    <row r="35" spans="1:8" ht="23.45" customHeight="1">
      <c r="A35" s="19" t="s">
        <v>34</v>
      </c>
      <c r="B35" s="22">
        <v>158685.20000000001</v>
      </c>
      <c r="C35" s="8">
        <v>0</v>
      </c>
      <c r="D35" s="8">
        <v>0</v>
      </c>
      <c r="E35" s="8">
        <v>0</v>
      </c>
      <c r="F35" s="8">
        <v>0</v>
      </c>
      <c r="G35" s="12"/>
      <c r="H35" s="2"/>
    </row>
    <row r="36" spans="1:8" ht="24.6" customHeight="1">
      <c r="A36" s="19" t="s">
        <v>2</v>
      </c>
      <c r="B36" s="8">
        <v>0</v>
      </c>
      <c r="C36" s="22">
        <v>182491.4</v>
      </c>
      <c r="D36" s="22">
        <v>196247.9</v>
      </c>
      <c r="E36" s="8">
        <v>192795.5</v>
      </c>
      <c r="F36" s="8">
        <v>0</v>
      </c>
      <c r="G36" s="12"/>
      <c r="H36" s="2"/>
    </row>
    <row r="37" spans="1:8" ht="23.45" customHeight="1">
      <c r="A37" s="19" t="s">
        <v>1</v>
      </c>
      <c r="B37" s="22">
        <v>21054.400000000001</v>
      </c>
      <c r="C37" s="22">
        <v>29197.1</v>
      </c>
      <c r="D37" s="22">
        <v>21201.4</v>
      </c>
      <c r="E37" s="8">
        <v>20268.099999999999</v>
      </c>
      <c r="F37" s="8">
        <v>20268.099999999999</v>
      </c>
      <c r="G37" s="12"/>
      <c r="H37" s="2"/>
    </row>
    <row r="38" spans="1:8" ht="32.25" customHeight="1">
      <c r="A38" s="19" t="s">
        <v>30</v>
      </c>
      <c r="B38" s="22">
        <v>3820.4</v>
      </c>
      <c r="C38" s="8">
        <v>0</v>
      </c>
      <c r="D38" s="8">
        <v>0</v>
      </c>
      <c r="E38" s="8">
        <v>0</v>
      </c>
      <c r="F38" s="8">
        <v>0</v>
      </c>
      <c r="G38" s="12"/>
      <c r="H38" s="2"/>
    </row>
    <row r="39" spans="1:8" ht="15" customHeight="1">
      <c r="A39" s="19" t="s">
        <v>31</v>
      </c>
      <c r="B39" s="22">
        <v>524.20000000000005</v>
      </c>
      <c r="C39" s="8">
        <v>0</v>
      </c>
      <c r="D39" s="8">
        <v>0</v>
      </c>
      <c r="E39" s="8">
        <v>0</v>
      </c>
      <c r="F39" s="8">
        <v>0</v>
      </c>
      <c r="G39" s="12"/>
      <c r="H39" s="2"/>
    </row>
    <row r="40" spans="1:8" s="32" customFormat="1" ht="18.600000000000001" customHeight="1">
      <c r="A40" s="34" t="s">
        <v>38</v>
      </c>
      <c r="B40" s="23">
        <f>SUM(B5:B39)</f>
        <v>2980887.9000000004</v>
      </c>
      <c r="C40" s="23">
        <f>SUM(C5:C39)</f>
        <v>3374553.8000000003</v>
      </c>
      <c r="D40" s="23">
        <f>SUM(D5:D39)</f>
        <v>2579755.5</v>
      </c>
      <c r="E40" s="23">
        <f>SUM(E5:E39)</f>
        <v>1987424.7000000004</v>
      </c>
      <c r="F40" s="23">
        <f>SUM(F5:F39)</f>
        <v>379244.5</v>
      </c>
      <c r="G40" s="30"/>
      <c r="H40" s="31"/>
    </row>
    <row r="41" spans="1:8" s="29" customFormat="1" ht="15.6" customHeight="1">
      <c r="A41" s="24" t="s">
        <v>0</v>
      </c>
      <c r="B41" s="25">
        <v>232773.2</v>
      </c>
      <c r="C41" s="25">
        <v>509</v>
      </c>
      <c r="D41" s="25">
        <v>24630.9</v>
      </c>
      <c r="E41" s="26">
        <v>511304.7</v>
      </c>
      <c r="F41" s="26">
        <v>2062054.3999999999</v>
      </c>
      <c r="G41" s="27"/>
      <c r="H41" s="28"/>
    </row>
    <row r="42" spans="1:8" ht="18" customHeight="1">
      <c r="A42" s="33" t="s">
        <v>39</v>
      </c>
      <c r="B42" s="23">
        <f>B40+B41</f>
        <v>3213661.1000000006</v>
      </c>
      <c r="C42" s="23">
        <f t="shared" ref="C42:F42" si="0">C40+C41</f>
        <v>3375062.8000000003</v>
      </c>
      <c r="D42" s="23">
        <f t="shared" si="0"/>
        <v>2604386.4</v>
      </c>
      <c r="E42" s="23">
        <f t="shared" si="0"/>
        <v>2498729.4000000004</v>
      </c>
      <c r="F42" s="23">
        <f t="shared" si="0"/>
        <v>2441298.9</v>
      </c>
      <c r="G42" s="3"/>
      <c r="H42" s="2"/>
    </row>
    <row r="43" spans="1:8" ht="13.15" customHeight="1">
      <c r="A43" s="2"/>
      <c r="B43" s="15"/>
      <c r="C43" s="15"/>
      <c r="D43" s="15"/>
      <c r="E43" s="2"/>
      <c r="F43" s="2"/>
      <c r="G43" s="2"/>
      <c r="H43" s="2"/>
    </row>
    <row r="44" spans="1:8" ht="13.15" customHeight="1">
      <c r="A44" s="37"/>
      <c r="B44" s="37"/>
      <c r="C44" s="37"/>
      <c r="D44" s="37"/>
      <c r="E44" s="37"/>
      <c r="F44" s="37"/>
      <c r="G44" s="37"/>
      <c r="H44" s="6"/>
    </row>
    <row r="45" spans="1:8" ht="13.15" customHeight="1">
      <c r="A45" s="4"/>
      <c r="B45" s="20"/>
      <c r="C45" s="20"/>
      <c r="D45" s="20"/>
      <c r="E45" s="4"/>
      <c r="F45" s="3"/>
      <c r="G45" s="3"/>
      <c r="H45" s="20"/>
    </row>
    <row r="46" spans="1:8" ht="13.15" customHeight="1">
      <c r="A46" s="5"/>
      <c r="B46" s="17"/>
      <c r="C46" s="17"/>
      <c r="D46" s="17"/>
      <c r="E46" s="5"/>
      <c r="F46" s="5"/>
      <c r="G46" s="5"/>
      <c r="H46" s="3"/>
    </row>
    <row r="47" spans="1:8" ht="13.15" customHeight="1">
      <c r="A47" s="4"/>
      <c r="B47" s="20"/>
      <c r="C47" s="20"/>
      <c r="D47" s="20"/>
      <c r="E47" s="4"/>
      <c r="F47" s="3"/>
      <c r="G47" s="3"/>
      <c r="H47" s="20"/>
    </row>
    <row r="48" spans="1:8" ht="13.15" customHeight="1">
      <c r="A48" s="4"/>
      <c r="B48" s="20"/>
      <c r="C48" s="20"/>
      <c r="D48" s="20"/>
      <c r="E48" s="4"/>
      <c r="F48" s="4"/>
      <c r="G48" s="4"/>
      <c r="H48" s="3"/>
    </row>
    <row r="49" spans="1:8" ht="13.15" customHeight="1">
      <c r="A49" s="2"/>
      <c r="B49" s="15"/>
      <c r="C49" s="15"/>
      <c r="D49" s="15"/>
      <c r="E49" s="2"/>
      <c r="F49" s="2"/>
      <c r="G49" s="2"/>
      <c r="H49" s="2"/>
    </row>
  </sheetData>
  <mergeCells count="6">
    <mergeCell ref="A44:G44"/>
    <mergeCell ref="A1:G1"/>
    <mergeCell ref="B3:B4"/>
    <mergeCell ref="C3:C4"/>
    <mergeCell ref="D3:F3"/>
    <mergeCell ref="A3:A4"/>
  </mergeCells>
  <pageMargins left="0.59055118110236227" right="0" top="0.39370078740157483" bottom="0.39370078740157483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бюджета (п.12.6)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Лариса Васильевна Зорина</cp:lastModifiedBy>
  <cp:lastPrinted>2016-11-23T10:21:37Z</cp:lastPrinted>
  <dcterms:created xsi:type="dcterms:W3CDTF">2016-11-01T11:43:22Z</dcterms:created>
  <dcterms:modified xsi:type="dcterms:W3CDTF">2016-11-24T09:56:06Z</dcterms:modified>
</cp:coreProperties>
</file>