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4240" windowHeight="13740"/>
  </bookViews>
  <sheets>
    <sheet name="Приложение 14.3." sheetId="2" r:id="rId1"/>
  </sheets>
  <calcPr calcId="125725"/>
</workbook>
</file>

<file path=xl/calcChain.xml><?xml version="1.0" encoding="utf-8"?>
<calcChain xmlns="http://schemas.openxmlformats.org/spreadsheetml/2006/main">
  <c r="C39" i="2"/>
  <c r="C13"/>
  <c r="C12"/>
</calcChain>
</file>

<file path=xl/sharedStrings.xml><?xml version="1.0" encoding="utf-8"?>
<sst xmlns="http://schemas.openxmlformats.org/spreadsheetml/2006/main" count="69" uniqueCount="69">
  <si>
    <t>8000000000</t>
  </si>
  <si>
    <t>Непрограммные направления деятельности</t>
  </si>
  <si>
    <t>3600000000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</si>
  <si>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</si>
  <si>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3000000000</t>
  </si>
  <si>
    <t>Муниципальная программа "Молодежь города Урай" на 2016-2020 годы</t>
  </si>
  <si>
    <t>2740000000</t>
  </si>
  <si>
    <t>Подпрограмма 4 "Благоустройство и озеленение города Урай"</t>
  </si>
  <si>
    <t>2710000000</t>
  </si>
  <si>
    <t>Подпрограмма 1 "Обеспечение территории города Урай документами градорегулирования"</t>
  </si>
  <si>
    <t>2700000000</t>
  </si>
  <si>
    <t>Муниципальная программа "Обеспечение градостроительной деятельности на территории города Урай" на  2015-2017 годы</t>
  </si>
  <si>
    <t>2120000000</t>
  </si>
  <si>
    <t>Подпрограмма 2 "Предоставление муниципальных услуг органами администрации города Урай"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</si>
  <si>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</si>
  <si>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</si>
  <si>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</si>
  <si>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2015-2017 годы</t>
  </si>
  <si>
    <t>2020000000</t>
  </si>
  <si>
    <t>Подпрограмма 2 "Обеспечение сбалансированности и устойчивости местного бюджета"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</si>
  <si>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</si>
  <si>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</si>
  <si>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</si>
  <si>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</si>
  <si>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</si>
  <si>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</si>
  <si>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1630000000</t>
  </si>
  <si>
    <t>Подпрограмма 3 "Развитие сельскохозяйственных товаропроизводителей"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</si>
  <si>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</si>
  <si>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</si>
  <si>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1500000000</t>
  </si>
  <si>
    <t>Муниципальная программа "Охрана окружающей среды в границах города Урай" на 2017-2020 годы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</si>
  <si>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</si>
  <si>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</si>
  <si>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</si>
  <si>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</si>
  <si>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</si>
  <si>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</si>
  <si>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</si>
  <si>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</si>
  <si>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</si>
  <si>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</si>
  <si>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</si>
  <si>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</si>
  <si>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</si>
  <si>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</si>
  <si>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</si>
  <si>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</si>
  <si>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0230000000</t>
  </si>
  <si>
    <t>Подпрограмма 3 "Обеспечение условий для реализации образовательных программ" </t>
  </si>
  <si>
    <t>0210000000</t>
  </si>
  <si>
    <t xml:space="preserve">Подпрограмма 1 "Модернизация образования"      </t>
  </si>
  <si>
    <t>0200000000</t>
  </si>
  <si>
    <t>Муниципальная программа "Развитие образования города Урай" на 2014-2018 годы</t>
  </si>
  <si>
    <t>0110000000</t>
  </si>
  <si>
    <t>Подпрограмма 1 "Укрепление материально-технической базы медицинских учреждений"</t>
  </si>
  <si>
    <t>0100000000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</si>
  <si>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</si>
  <si>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% Исполнения</t>
  </si>
  <si>
    <t>Исполнено на 03.08.2017</t>
  </si>
  <si>
    <t>План на 2017 год</t>
  </si>
  <si>
    <t>ЦСР</t>
  </si>
  <si>
    <t>Наименование</t>
  </si>
  <si>
    <t>Приложение 14.3</t>
  </si>
  <si>
    <t>к решению Думы города Урай</t>
  </si>
  <si>
    <t>от 22.12.2016 №36</t>
  </si>
  <si>
    <t>Изменение в перечне муниципальных программ города Урай на 2017 год</t>
  </si>
  <si>
    <t>Всего расходов</t>
  </si>
  <si>
    <t>(тыс.руб.)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</si>
</sst>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#,##0.00;[Red]\-#,##0.00"/>
    <numFmt numFmtId="167" formatCode="0000000000"/>
    <numFmt numFmtId="168" formatCode="&quot;+&quot;\ #,##0.0;&quot;-&quot;\ #,##0.0;&quot;&quot;\ 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166" fontId="2" fillId="0" borderId="4" xfId="1" applyNumberFormat="1" applyFont="1" applyFill="1" applyBorder="1" applyAlignment="1" applyProtection="1">
      <protection hidden="1"/>
    </xf>
    <xf numFmtId="165" fontId="2" fillId="0" borderId="4" xfId="1" applyNumberFormat="1" applyFont="1" applyFill="1" applyBorder="1" applyAlignment="1" applyProtection="1">
      <protection hidden="1"/>
    </xf>
    <xf numFmtId="164" fontId="2" fillId="0" borderId="5" xfId="1" applyNumberFormat="1" applyFont="1" applyFill="1" applyBorder="1" applyAlignment="1" applyProtection="1">
      <protection hidden="1"/>
    </xf>
    <xf numFmtId="166" fontId="2" fillId="0" borderId="6" xfId="1" applyNumberFormat="1" applyFont="1" applyFill="1" applyBorder="1" applyAlignment="1" applyProtection="1">
      <protection hidden="1"/>
    </xf>
    <xf numFmtId="165" fontId="2" fillId="0" borderId="6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6" fontId="2" fillId="0" borderId="8" xfId="1" applyNumberFormat="1" applyFont="1" applyFill="1" applyBorder="1" applyAlignment="1" applyProtection="1">
      <protection hidden="1"/>
    </xf>
    <xf numFmtId="165" fontId="2" fillId="0" borderId="8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11" xfId="1" applyNumberFormat="1" applyFont="1" applyFill="1" applyBorder="1" applyAlignment="1" applyProtection="1">
      <alignment horizontal="center" vertical="center"/>
      <protection hidden="1"/>
    </xf>
    <xf numFmtId="0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1" applyNumberFormat="1" applyFont="1" applyFill="1" applyBorder="1" applyAlignment="1" applyProtection="1">
      <alignment horizontal="center" vertical="center"/>
      <protection hidden="1"/>
    </xf>
    <xf numFmtId="0" fontId="7" fillId="0" borderId="1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1" xfId="1" applyNumberFormat="1" applyFont="1" applyFill="1" applyBorder="1" applyAlignment="1" applyProtection="1">
      <alignment wrapText="1"/>
      <protection hidden="1"/>
    </xf>
    <xf numFmtId="167" fontId="2" fillId="0" borderId="11" xfId="1" applyNumberFormat="1" applyFont="1" applyFill="1" applyBorder="1" applyAlignment="1" applyProtection="1">
      <alignment horizontal="center"/>
      <protection hidden="1"/>
    </xf>
    <xf numFmtId="0" fontId="1" fillId="0" borderId="11" xfId="1" applyNumberFormat="1" applyFont="1" applyFill="1" applyBorder="1" applyAlignment="1" applyProtection="1">
      <protection hidden="1"/>
    </xf>
    <xf numFmtId="168" fontId="2" fillId="0" borderId="11" xfId="1" applyNumberFormat="1" applyFont="1" applyFill="1" applyBorder="1" applyAlignment="1" applyProtection="1">
      <protection hidden="1"/>
    </xf>
    <xf numFmtId="168" fontId="3" fillId="0" borderId="11" xfId="1" applyNumberFormat="1" applyFont="1" applyFill="1" applyBorder="1" applyAlignment="1" applyProtection="1">
      <protection hidden="1"/>
    </xf>
    <xf numFmtId="167" fontId="8" fillId="0" borderId="11" xfId="1" applyNumberFormat="1" applyFont="1" applyFill="1" applyBorder="1" applyAlignment="1" applyProtection="1">
      <alignment wrapText="1"/>
      <protection hidden="1"/>
    </xf>
    <xf numFmtId="167" fontId="8" fillId="0" borderId="11" xfId="1" applyNumberFormat="1" applyFont="1" applyFill="1" applyBorder="1" applyAlignment="1" applyProtection="1">
      <alignment horizontal="center"/>
      <protection hidden="1"/>
    </xf>
    <xf numFmtId="168" fontId="8" fillId="0" borderId="11" xfId="1" applyNumberFormat="1" applyFont="1" applyFill="1" applyBorder="1" applyAlignment="1" applyProtection="1">
      <protection hidden="1"/>
    </xf>
    <xf numFmtId="0" fontId="6" fillId="0" borderId="11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topLeftCell="A21" workbookViewId="0">
      <selection activeCell="C40" sqref="C40"/>
    </sheetView>
  </sheetViews>
  <sheetFormatPr defaultColWidth="9.140625" defaultRowHeight="12.75"/>
  <cols>
    <col min="1" max="1" width="87.140625" style="1" bestFit="1" customWidth="1"/>
    <col min="2" max="2" width="12.140625" style="1" customWidth="1"/>
    <col min="3" max="3" width="17" style="1" customWidth="1"/>
    <col min="4" max="10" width="0" style="1" hidden="1" customWidth="1"/>
    <col min="11" max="244" width="9.140625" style="1" customWidth="1"/>
    <col min="245" max="16384" width="9.140625" style="1"/>
  </cols>
  <sheetData>
    <row r="1" spans="1:10" ht="12" customHeight="1">
      <c r="A1" s="2"/>
      <c r="B1" s="2"/>
      <c r="C1" s="25" t="s">
        <v>63</v>
      </c>
      <c r="D1" s="2"/>
      <c r="E1" s="2"/>
      <c r="F1" s="2"/>
      <c r="G1" s="2"/>
      <c r="H1" s="2"/>
      <c r="I1" s="2"/>
      <c r="J1" s="2"/>
    </row>
    <row r="2" spans="1:10" ht="12.75" customHeight="1">
      <c r="A2" s="24"/>
      <c r="B2" s="24"/>
      <c r="C2" s="26" t="s">
        <v>64</v>
      </c>
      <c r="D2" s="24"/>
      <c r="E2" s="24"/>
      <c r="F2" s="24"/>
      <c r="G2" s="24"/>
      <c r="H2" s="24"/>
      <c r="I2" s="24"/>
      <c r="J2" s="24"/>
    </row>
    <row r="3" spans="1:10" ht="12" customHeight="1">
      <c r="A3" s="3"/>
      <c r="B3" s="3"/>
      <c r="C3" s="27" t="s">
        <v>65</v>
      </c>
      <c r="D3" s="3"/>
      <c r="E3" s="3"/>
      <c r="F3" s="3"/>
      <c r="G3" s="3"/>
      <c r="H3" s="3"/>
      <c r="I3" s="3"/>
      <c r="J3" s="3"/>
    </row>
    <row r="4" spans="1:10" ht="10.5" customHeigh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13.5" customHeight="1">
      <c r="A5" s="44" t="s">
        <v>66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1.25" customHeight="1" thickBot="1">
      <c r="A7" s="10"/>
      <c r="B7" s="10"/>
      <c r="C7" s="41" t="s">
        <v>68</v>
      </c>
      <c r="D7" s="10"/>
      <c r="E7" s="10"/>
      <c r="F7" s="10"/>
      <c r="G7" s="10"/>
      <c r="H7" s="10"/>
      <c r="I7" s="10"/>
      <c r="J7" s="10"/>
    </row>
    <row r="8" spans="1:10" ht="21" customHeight="1" thickBot="1">
      <c r="A8" s="28" t="s">
        <v>62</v>
      </c>
      <c r="B8" s="28" t="s">
        <v>61</v>
      </c>
      <c r="C8" s="29" t="s">
        <v>60</v>
      </c>
      <c r="D8" s="22"/>
      <c r="E8" s="23" t="s">
        <v>59</v>
      </c>
      <c r="F8" s="22"/>
      <c r="G8" s="22"/>
      <c r="H8" s="21" t="s">
        <v>58</v>
      </c>
      <c r="I8" s="3"/>
      <c r="J8" s="2"/>
    </row>
    <row r="9" spans="1:10" ht="13.5" thickBot="1">
      <c r="A9" s="30">
        <v>1</v>
      </c>
      <c r="B9" s="30">
        <v>2</v>
      </c>
      <c r="C9" s="31">
        <v>3</v>
      </c>
      <c r="D9" s="22"/>
      <c r="E9" s="21"/>
      <c r="F9" s="22"/>
      <c r="G9" s="22"/>
      <c r="H9" s="21"/>
      <c r="I9" s="3"/>
      <c r="J9" s="2"/>
    </row>
    <row r="10" spans="1:10" ht="32.25" customHeight="1">
      <c r="A10" s="37" t="s">
        <v>57</v>
      </c>
      <c r="B10" s="38" t="s">
        <v>56</v>
      </c>
      <c r="C10" s="39">
        <v>2174.4</v>
      </c>
      <c r="D10" s="20"/>
      <c r="E10" s="19">
        <v>198.4</v>
      </c>
      <c r="F10" s="19">
        <v>198.4</v>
      </c>
      <c r="G10" s="19">
        <v>0</v>
      </c>
      <c r="H10" s="18">
        <v>9.1219800000000006</v>
      </c>
      <c r="I10" s="11"/>
      <c r="J10" s="2"/>
    </row>
    <row r="11" spans="1:10">
      <c r="A11" s="32" t="s">
        <v>55</v>
      </c>
      <c r="B11" s="33" t="s">
        <v>54</v>
      </c>
      <c r="C11" s="35">
        <v>2174.4</v>
      </c>
      <c r="D11" s="17"/>
      <c r="E11" s="16">
        <v>198.4</v>
      </c>
      <c r="F11" s="16">
        <v>198.4</v>
      </c>
      <c r="G11" s="16">
        <v>0</v>
      </c>
      <c r="H11" s="15">
        <v>9.1219800000000006</v>
      </c>
      <c r="I11" s="11"/>
      <c r="J11" s="2"/>
    </row>
    <row r="12" spans="1:10" ht="21.75" customHeight="1">
      <c r="A12" s="37" t="s">
        <v>53</v>
      </c>
      <c r="B12" s="38" t="s">
        <v>52</v>
      </c>
      <c r="C12" s="39">
        <f>18491.2+800.2</f>
        <v>19291.400000000001</v>
      </c>
      <c r="D12" s="17"/>
      <c r="E12" s="16">
        <v>226359.1</v>
      </c>
      <c r="F12" s="16">
        <v>226392.8</v>
      </c>
      <c r="G12" s="16">
        <v>33.700000000000003</v>
      </c>
      <c r="H12" s="15">
        <v>1224.1451400000001</v>
      </c>
      <c r="I12" s="11"/>
      <c r="J12" s="2"/>
    </row>
    <row r="13" spans="1:10" ht="11.25" customHeight="1">
      <c r="A13" s="32" t="s">
        <v>51</v>
      </c>
      <c r="B13" s="33" t="s">
        <v>50</v>
      </c>
      <c r="C13" s="35">
        <f>7352.9+800.2</f>
        <v>8153.0999999999995</v>
      </c>
      <c r="D13" s="17"/>
      <c r="E13" s="16">
        <v>143044.29999999999</v>
      </c>
      <c r="F13" s="16">
        <v>143044.29999999999</v>
      </c>
      <c r="G13" s="16">
        <v>0</v>
      </c>
      <c r="H13" s="15">
        <v>1945.4022199999999</v>
      </c>
      <c r="I13" s="11"/>
      <c r="J13" s="2"/>
    </row>
    <row r="14" spans="1:10">
      <c r="A14" s="32" t="s">
        <v>49</v>
      </c>
      <c r="B14" s="33" t="s">
        <v>48</v>
      </c>
      <c r="C14" s="35">
        <v>11138.3</v>
      </c>
      <c r="D14" s="17"/>
      <c r="E14" s="16">
        <v>83314.8</v>
      </c>
      <c r="F14" s="16">
        <v>83348.5</v>
      </c>
      <c r="G14" s="16">
        <v>33.700000000000003</v>
      </c>
      <c r="H14" s="15">
        <v>748.00591999999995</v>
      </c>
      <c r="I14" s="11"/>
      <c r="J14" s="2"/>
    </row>
    <row r="15" spans="1:10">
      <c r="A15" s="37" t="s">
        <v>47</v>
      </c>
      <c r="B15" s="38" t="s">
        <v>46</v>
      </c>
      <c r="C15" s="39">
        <v>593.5</v>
      </c>
      <c r="D15" s="17"/>
      <c r="E15" s="16">
        <v>32582</v>
      </c>
      <c r="F15" s="16">
        <v>32612</v>
      </c>
      <c r="G15" s="16">
        <v>30</v>
      </c>
      <c r="H15" s="15">
        <v>5489.7990499999996</v>
      </c>
      <c r="I15" s="11"/>
      <c r="J15" s="2"/>
    </row>
    <row r="16" spans="1:10" ht="11.25" customHeight="1">
      <c r="A16" s="32" t="s">
        <v>45</v>
      </c>
      <c r="B16" s="33" t="s">
        <v>44</v>
      </c>
      <c r="C16" s="35">
        <v>-54.5</v>
      </c>
      <c r="D16" s="17"/>
      <c r="E16" s="16">
        <v>16</v>
      </c>
      <c r="F16" s="16">
        <v>46</v>
      </c>
      <c r="G16" s="16">
        <v>30</v>
      </c>
      <c r="H16" s="15">
        <v>-29.357800000000001</v>
      </c>
      <c r="I16" s="11"/>
      <c r="J16" s="2"/>
    </row>
    <row r="17" spans="1:10">
      <c r="A17" s="32" t="s">
        <v>43</v>
      </c>
      <c r="B17" s="33" t="s">
        <v>42</v>
      </c>
      <c r="C17" s="35">
        <v>650</v>
      </c>
      <c r="D17" s="17"/>
      <c r="E17" s="16">
        <v>1000</v>
      </c>
      <c r="F17" s="16">
        <v>1000</v>
      </c>
      <c r="G17" s="16">
        <v>0</v>
      </c>
      <c r="H17" s="15">
        <v>153.84614999999999</v>
      </c>
      <c r="I17" s="11"/>
      <c r="J17" s="2"/>
    </row>
    <row r="18" spans="1:10" ht="22.5">
      <c r="A18" s="32" t="s">
        <v>41</v>
      </c>
      <c r="B18" s="33" t="s">
        <v>40</v>
      </c>
      <c r="C18" s="35">
        <v>-2</v>
      </c>
      <c r="D18" s="17"/>
      <c r="E18" s="16">
        <v>31566</v>
      </c>
      <c r="F18" s="16">
        <v>31566</v>
      </c>
      <c r="G18" s="16">
        <v>0</v>
      </c>
      <c r="H18" s="15">
        <v>-1578297.8695</v>
      </c>
      <c r="I18" s="11"/>
      <c r="J18" s="2"/>
    </row>
    <row r="19" spans="1:10" ht="22.5">
      <c r="A19" s="37" t="s">
        <v>39</v>
      </c>
      <c r="B19" s="38" t="s">
        <v>38</v>
      </c>
      <c r="C19" s="39">
        <v>526.70000000000005</v>
      </c>
      <c r="D19" s="17"/>
      <c r="E19" s="16">
        <v>15183.8</v>
      </c>
      <c r="F19" s="16">
        <v>15183.8</v>
      </c>
      <c r="G19" s="16">
        <v>0</v>
      </c>
      <c r="H19" s="15">
        <v>2882.5655999999999</v>
      </c>
      <c r="I19" s="11"/>
      <c r="J19" s="2"/>
    </row>
    <row r="20" spans="1:10">
      <c r="A20" s="32" t="s">
        <v>37</v>
      </c>
      <c r="B20" s="33" t="s">
        <v>36</v>
      </c>
      <c r="C20" s="35">
        <v>526.70000000000005</v>
      </c>
      <c r="D20" s="17"/>
      <c r="E20" s="16">
        <v>15183.8</v>
      </c>
      <c r="F20" s="16">
        <v>15183.8</v>
      </c>
      <c r="G20" s="16">
        <v>0</v>
      </c>
      <c r="H20" s="15">
        <v>2882.5655999999999</v>
      </c>
      <c r="I20" s="11"/>
      <c r="J20" s="2"/>
    </row>
    <row r="21" spans="1:10" ht="22.5">
      <c r="A21" s="37" t="s">
        <v>35</v>
      </c>
      <c r="B21" s="38" t="s">
        <v>34</v>
      </c>
      <c r="C21" s="39">
        <v>41247.4</v>
      </c>
      <c r="D21" s="17"/>
      <c r="E21" s="16">
        <v>3402.2</v>
      </c>
      <c r="F21" s="16">
        <v>3402.2</v>
      </c>
      <c r="G21" s="16">
        <v>0</v>
      </c>
      <c r="H21" s="15">
        <v>8.2483400000000007</v>
      </c>
      <c r="I21" s="11"/>
      <c r="J21" s="2"/>
    </row>
    <row r="22" spans="1:10" ht="22.5">
      <c r="A22" s="37" t="s">
        <v>33</v>
      </c>
      <c r="B22" s="38" t="s">
        <v>32</v>
      </c>
      <c r="C22" s="39">
        <v>9318.4</v>
      </c>
      <c r="D22" s="17"/>
      <c r="E22" s="16">
        <v>0</v>
      </c>
      <c r="F22" s="16">
        <v>0</v>
      </c>
      <c r="G22" s="16">
        <v>0</v>
      </c>
      <c r="H22" s="15">
        <v>0</v>
      </c>
      <c r="I22" s="11"/>
      <c r="J22" s="2"/>
    </row>
    <row r="23" spans="1:10" ht="21.75" customHeight="1">
      <c r="A23" s="37" t="s">
        <v>31</v>
      </c>
      <c r="B23" s="38" t="s">
        <v>30</v>
      </c>
      <c r="C23" s="39">
        <v>800</v>
      </c>
      <c r="D23" s="17"/>
      <c r="E23" s="16">
        <v>1652.7</v>
      </c>
      <c r="F23" s="16">
        <v>1652.7</v>
      </c>
      <c r="G23" s="16">
        <v>0</v>
      </c>
      <c r="H23" s="15">
        <v>206.58591000000001</v>
      </c>
      <c r="I23" s="11"/>
      <c r="J23" s="2"/>
    </row>
    <row r="24" spans="1:10" ht="22.5">
      <c r="A24" s="37" t="s">
        <v>29</v>
      </c>
      <c r="B24" s="38" t="s">
        <v>28</v>
      </c>
      <c r="C24" s="39">
        <v>248</v>
      </c>
      <c r="D24" s="17"/>
      <c r="E24" s="16">
        <v>5279</v>
      </c>
      <c r="F24" s="16">
        <v>5279</v>
      </c>
      <c r="G24" s="16">
        <v>0</v>
      </c>
      <c r="H24" s="15">
        <v>2128.6290300000001</v>
      </c>
      <c r="I24" s="11"/>
      <c r="J24" s="2"/>
    </row>
    <row r="25" spans="1:10">
      <c r="A25" s="32" t="s">
        <v>27</v>
      </c>
      <c r="B25" s="33" t="s">
        <v>26</v>
      </c>
      <c r="C25" s="35">
        <v>248</v>
      </c>
      <c r="D25" s="17"/>
      <c r="E25" s="16">
        <v>5279</v>
      </c>
      <c r="F25" s="16">
        <v>5279</v>
      </c>
      <c r="G25" s="16">
        <v>0</v>
      </c>
      <c r="H25" s="15">
        <v>2128.6290300000001</v>
      </c>
      <c r="I25" s="11"/>
      <c r="J25" s="2"/>
    </row>
    <row r="26" spans="1:10" ht="21.75" customHeight="1">
      <c r="A26" s="37" t="s">
        <v>25</v>
      </c>
      <c r="B26" s="38" t="s">
        <v>24</v>
      </c>
      <c r="C26" s="39">
        <v>-349</v>
      </c>
      <c r="D26" s="17"/>
      <c r="E26" s="16">
        <v>99.9</v>
      </c>
      <c r="F26" s="16">
        <v>99.9</v>
      </c>
      <c r="G26" s="16">
        <v>0</v>
      </c>
      <c r="H26" s="15">
        <v>-28.629390000000001</v>
      </c>
      <c r="I26" s="11"/>
      <c r="J26" s="2"/>
    </row>
    <row r="27" spans="1:10" ht="11.25" customHeight="1">
      <c r="A27" s="32" t="s">
        <v>23</v>
      </c>
      <c r="B27" s="33" t="s">
        <v>22</v>
      </c>
      <c r="C27" s="35">
        <v>-349</v>
      </c>
      <c r="D27" s="17"/>
      <c r="E27" s="16">
        <v>99.9</v>
      </c>
      <c r="F27" s="16">
        <v>99.9</v>
      </c>
      <c r="G27" s="16">
        <v>0</v>
      </c>
      <c r="H27" s="15">
        <v>-28.629390000000001</v>
      </c>
      <c r="I27" s="11"/>
      <c r="J27" s="2"/>
    </row>
    <row r="28" spans="1:10" ht="33.75">
      <c r="A28" s="37" t="s">
        <v>21</v>
      </c>
      <c r="B28" s="38" t="s">
        <v>20</v>
      </c>
      <c r="C28" s="39">
        <v>1281</v>
      </c>
      <c r="D28" s="17"/>
      <c r="E28" s="16">
        <v>0</v>
      </c>
      <c r="F28" s="16">
        <v>0</v>
      </c>
      <c r="G28" s="16">
        <v>0</v>
      </c>
      <c r="H28" s="15">
        <v>0</v>
      </c>
      <c r="I28" s="11"/>
      <c r="J28" s="2"/>
    </row>
    <row r="29" spans="1:10">
      <c r="A29" s="32" t="s">
        <v>19</v>
      </c>
      <c r="B29" s="33" t="s">
        <v>18</v>
      </c>
      <c r="C29" s="35">
        <v>1281</v>
      </c>
      <c r="D29" s="17"/>
      <c r="E29" s="16">
        <v>0</v>
      </c>
      <c r="F29" s="16">
        <v>0</v>
      </c>
      <c r="G29" s="16">
        <v>0</v>
      </c>
      <c r="H29" s="15">
        <v>0</v>
      </c>
      <c r="I29" s="11"/>
      <c r="J29" s="2"/>
    </row>
    <row r="30" spans="1:10" ht="32.25" customHeight="1">
      <c r="A30" s="37" t="s">
        <v>17</v>
      </c>
      <c r="B30" s="38" t="s">
        <v>16</v>
      </c>
      <c r="C30" s="39">
        <v>3985.3</v>
      </c>
      <c r="D30" s="17"/>
      <c r="E30" s="16">
        <v>44418.1</v>
      </c>
      <c r="F30" s="16">
        <v>44592.1</v>
      </c>
      <c r="G30" s="16">
        <v>174</v>
      </c>
      <c r="H30" s="15">
        <v>1114.55798</v>
      </c>
      <c r="I30" s="11"/>
      <c r="J30" s="2"/>
    </row>
    <row r="31" spans="1:10">
      <c r="A31" s="32" t="s">
        <v>15</v>
      </c>
      <c r="B31" s="33" t="s">
        <v>14</v>
      </c>
      <c r="C31" s="35">
        <v>3985.3</v>
      </c>
      <c r="D31" s="17"/>
      <c r="E31" s="16">
        <v>39744</v>
      </c>
      <c r="F31" s="16">
        <v>39918</v>
      </c>
      <c r="G31" s="16">
        <v>174</v>
      </c>
      <c r="H31" s="15">
        <v>997.27450999999996</v>
      </c>
      <c r="I31" s="11"/>
      <c r="J31" s="2"/>
    </row>
    <row r="32" spans="1:10">
      <c r="A32" s="32" t="s">
        <v>13</v>
      </c>
      <c r="B32" s="33" t="s">
        <v>12</v>
      </c>
      <c r="C32" s="35">
        <v>0</v>
      </c>
      <c r="D32" s="17"/>
      <c r="E32" s="16">
        <v>4674.1000000000004</v>
      </c>
      <c r="F32" s="16">
        <v>4674.1000000000004</v>
      </c>
      <c r="G32" s="16">
        <v>0</v>
      </c>
      <c r="H32" s="15">
        <v>0</v>
      </c>
      <c r="I32" s="11"/>
      <c r="J32" s="2"/>
    </row>
    <row r="33" spans="1:10" ht="32.25" customHeight="1">
      <c r="A33" s="37" t="s">
        <v>11</v>
      </c>
      <c r="B33" s="38" t="s">
        <v>10</v>
      </c>
      <c r="C33" s="39">
        <v>6467.9</v>
      </c>
      <c r="D33" s="17"/>
      <c r="E33" s="16">
        <v>10380.5</v>
      </c>
      <c r="F33" s="16">
        <v>10702.6</v>
      </c>
      <c r="G33" s="16">
        <v>322.10000000000002</v>
      </c>
      <c r="H33" s="15">
        <v>160.49297999999999</v>
      </c>
      <c r="I33" s="11"/>
      <c r="J33" s="2"/>
    </row>
    <row r="34" spans="1:10" ht="21.75" customHeight="1">
      <c r="A34" s="32" t="s">
        <v>9</v>
      </c>
      <c r="B34" s="33" t="s">
        <v>8</v>
      </c>
      <c r="C34" s="35">
        <v>-567.20000000000005</v>
      </c>
      <c r="D34" s="17"/>
      <c r="E34" s="16">
        <v>7057.9</v>
      </c>
      <c r="F34" s="16">
        <v>7380</v>
      </c>
      <c r="G34" s="16">
        <v>322.10000000000002</v>
      </c>
      <c r="H34" s="15">
        <v>-1244.23642</v>
      </c>
      <c r="I34" s="11"/>
      <c r="J34" s="2"/>
    </row>
    <row r="35" spans="1:10" ht="21.75" customHeight="1">
      <c r="A35" s="32" t="s">
        <v>7</v>
      </c>
      <c r="B35" s="33" t="s">
        <v>6</v>
      </c>
      <c r="C35" s="35">
        <v>7035.1</v>
      </c>
      <c r="D35" s="17"/>
      <c r="E35" s="16">
        <v>3322.6</v>
      </c>
      <c r="F35" s="16">
        <v>3322.6</v>
      </c>
      <c r="G35" s="16">
        <v>0</v>
      </c>
      <c r="H35" s="15">
        <v>47.22898</v>
      </c>
      <c r="I35" s="11"/>
      <c r="J35" s="2"/>
    </row>
    <row r="36" spans="1:10" ht="21.75" customHeight="1">
      <c r="A36" s="37" t="s">
        <v>5</v>
      </c>
      <c r="B36" s="38" t="s">
        <v>4</v>
      </c>
      <c r="C36" s="39">
        <v>500</v>
      </c>
      <c r="D36" s="17"/>
      <c r="E36" s="16">
        <v>500</v>
      </c>
      <c r="F36" s="16">
        <v>500</v>
      </c>
      <c r="G36" s="16">
        <v>0</v>
      </c>
      <c r="H36" s="15">
        <v>100</v>
      </c>
      <c r="I36" s="11"/>
      <c r="J36" s="2"/>
    </row>
    <row r="37" spans="1:10" ht="32.25" customHeight="1">
      <c r="A37" s="37" t="s">
        <v>3</v>
      </c>
      <c r="B37" s="38" t="s">
        <v>2</v>
      </c>
      <c r="C37" s="39">
        <v>371.6</v>
      </c>
      <c r="D37" s="17"/>
      <c r="E37" s="16">
        <v>3413.4</v>
      </c>
      <c r="F37" s="16">
        <v>3413.4</v>
      </c>
      <c r="G37" s="16">
        <v>0</v>
      </c>
      <c r="H37" s="15">
        <v>918.46915000000001</v>
      </c>
      <c r="I37" s="11"/>
      <c r="J37" s="2"/>
    </row>
    <row r="38" spans="1:10" ht="22.5" customHeight="1" thickBot="1">
      <c r="A38" s="37" t="s">
        <v>1</v>
      </c>
      <c r="B38" s="38" t="s">
        <v>0</v>
      </c>
      <c r="C38" s="39">
        <v>-1279</v>
      </c>
      <c r="D38" s="14"/>
      <c r="E38" s="13">
        <v>2683.8</v>
      </c>
      <c r="F38" s="13">
        <v>2768.3</v>
      </c>
      <c r="G38" s="13">
        <v>84.6</v>
      </c>
      <c r="H38" s="12">
        <v>-209.84034</v>
      </c>
      <c r="I38" s="11"/>
      <c r="J38" s="2"/>
    </row>
    <row r="39" spans="1:10" ht="12.75" customHeight="1" thickBot="1">
      <c r="A39" s="40" t="s">
        <v>67</v>
      </c>
      <c r="B39" s="34"/>
      <c r="C39" s="36">
        <f>84377.4+800.2</f>
        <v>85177.599999999991</v>
      </c>
      <c r="D39" s="8"/>
      <c r="E39" s="9">
        <v>346152.7</v>
      </c>
      <c r="F39" s="8"/>
      <c r="G39" s="8"/>
      <c r="H39" s="7">
        <v>410.24338</v>
      </c>
      <c r="I39" s="3"/>
      <c r="J39" s="2"/>
    </row>
    <row r="40" spans="1:1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1.25" customHeight="1">
      <c r="A41" s="42"/>
      <c r="B41" s="42"/>
      <c r="C41" s="42"/>
      <c r="D41" s="42"/>
      <c r="E41" s="42"/>
      <c r="F41" s="42"/>
      <c r="G41" s="42"/>
      <c r="H41" s="42"/>
      <c r="I41" s="42"/>
      <c r="J41" s="6"/>
    </row>
    <row r="42" spans="1:10" ht="11.25" customHeight="1">
      <c r="A42" s="4"/>
      <c r="B42" s="4"/>
      <c r="C42" s="4"/>
      <c r="D42" s="4"/>
      <c r="E42" s="3"/>
      <c r="F42" s="3"/>
      <c r="G42" s="3"/>
      <c r="H42" s="3"/>
      <c r="I42" s="3"/>
      <c r="J42" s="6"/>
    </row>
    <row r="43" spans="1:10" ht="11.25" customHeight="1">
      <c r="A43" s="5"/>
      <c r="B43" s="5"/>
      <c r="C43" s="5"/>
      <c r="D43" s="5"/>
      <c r="E43" s="5"/>
      <c r="F43" s="5"/>
      <c r="G43" s="5"/>
      <c r="H43" s="5"/>
      <c r="I43" s="5"/>
      <c r="J43" s="3"/>
    </row>
    <row r="44" spans="1:10" ht="11.25" customHeight="1">
      <c r="A44" s="4"/>
      <c r="B44" s="4"/>
      <c r="C44" s="4"/>
      <c r="D44" s="4"/>
      <c r="E44" s="3"/>
      <c r="F44" s="3"/>
      <c r="G44" s="3"/>
      <c r="H44" s="3"/>
      <c r="I44" s="3"/>
      <c r="J44" s="6"/>
    </row>
    <row r="45" spans="1:10" ht="11.25" customHeight="1">
      <c r="A45" s="4"/>
      <c r="B45" s="4"/>
      <c r="C45" s="4"/>
      <c r="D45" s="4"/>
      <c r="E45" s="4"/>
      <c r="F45" s="4"/>
      <c r="G45" s="4"/>
      <c r="H45" s="4"/>
      <c r="I45" s="4"/>
      <c r="J45" s="2"/>
    </row>
    <row r="46" spans="1:10" ht="2.8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mergeCells count="4">
    <mergeCell ref="A41:I41"/>
    <mergeCell ref="A6:J6"/>
    <mergeCell ref="A5:J5"/>
    <mergeCell ref="A4:J4"/>
  </mergeCells>
  <pageMargins left="0.39370078740157483" right="0.39370078740157483" top="0.39370078740157483" bottom="0.39370078740157483" header="0.51181102362204722" footer="0.51181102362204722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14.3.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2017-08-03T14:08:02Z</cp:lastPrinted>
  <dcterms:created xsi:type="dcterms:W3CDTF">2017-08-03T13:13:00Z</dcterms:created>
  <dcterms:modified xsi:type="dcterms:W3CDTF">2017-08-08T10:12:54Z</dcterms:modified>
</cp:coreProperties>
</file>