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4240" windowHeight="13740"/>
  </bookViews>
  <sheets>
    <sheet name="Приложение 10.3." sheetId="2" r:id="rId1"/>
  </sheets>
  <calcPr calcId="125725"/>
</workbook>
</file>

<file path=xl/calcChain.xml><?xml version="1.0" encoding="utf-8"?>
<calcChain xmlns="http://schemas.openxmlformats.org/spreadsheetml/2006/main">
  <c r="E27" i="2"/>
  <c r="D27"/>
  <c r="D25"/>
  <c r="E25"/>
  <c r="D40"/>
  <c r="E40"/>
</calcChain>
</file>

<file path=xl/sharedStrings.xml><?xml version="1.0" encoding="utf-8"?>
<sst xmlns="http://schemas.openxmlformats.org/spreadsheetml/2006/main" count="45" uniqueCount="45">
  <si>
    <t>Всего расходов</t>
  </si>
  <si>
    <t>Массовый спорт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</si>
  <si>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</si>
  <si>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</si>
  <si>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</si>
  <si>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</si>
  <si>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здравоохранения</t>
  </si>
  <si>
    <t>ЗДРАВООХРАНЕНИЕ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</si>
  <si>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</si>
  <si>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</si>
  <si>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</si>
  <si>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</si>
  <si>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</si>
  <si>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</si>
  <si>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</si>
  <si>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</si>
  <si>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</si>
  <si>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</si>
  <si>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</si>
  <si>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</si>
  <si>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</si>
  <si>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</si>
  <si>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</si>
  <si>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</si>
  <si>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</si>
  <si>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</si>
  <si>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общегосударственные вопросы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</si>
  <si>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</si>
  <si>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</si>
  <si>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</si>
  <si>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</si>
  <si>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</si>
  <si>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</si>
  <si>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</si>
  <si>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</si>
  <si>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</si>
  <si>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</si>
  <si>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</si>
  <si>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</si>
  <si>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(тыс.руб.)</t>
  </si>
  <si>
    <t xml:space="preserve"> классификации расходов бюджетов на 2017 год</t>
  </si>
  <si>
    <t>к решению Думы города Урай</t>
  </si>
  <si>
    <t>от 22.12.2016 №36</t>
  </si>
  <si>
    <t>Приложение 10.3</t>
  </si>
  <si>
    <t>Изменения распределения бюджетных ассигнований  по разделам и подразделам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</si>
</sst>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"/>
    <numFmt numFmtId="166" formatCode="&quot;+&quot;\ #,##0.0;&quot;-&quot;\ #,##0.0;&quot;&quot;\ 0.0"/>
  </numFmts>
  <fonts count="5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Font="1"/>
    <xf numFmtId="0" fontId="4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horizontal="center"/>
      <protection hidden="1"/>
    </xf>
    <xf numFmtId="166" fontId="3" fillId="0" borderId="1" xfId="1" applyNumberFormat="1" applyFont="1" applyFill="1" applyBorder="1" applyAlignment="1" applyProtection="1">
      <protection hidden="1"/>
    </xf>
    <xf numFmtId="166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topLeftCell="A19" workbookViewId="0">
      <selection activeCell="F44" sqref="F44"/>
    </sheetView>
  </sheetViews>
  <sheetFormatPr defaultColWidth="9.140625" defaultRowHeight="12.75"/>
  <cols>
    <col min="1" max="1" width="54.28515625" style="3" bestFit="1" customWidth="1"/>
    <col min="2" max="3" width="8.140625" style="3" customWidth="1"/>
    <col min="4" max="4" width="17" style="3" customWidth="1"/>
    <col min="5" max="8" width="17.140625" style="3" customWidth="1"/>
    <col min="9" max="9" width="5.85546875" style="3" customWidth="1"/>
    <col min="10" max="242" width="9.140625" style="3" customWidth="1"/>
    <col min="243" max="16384" width="9.140625" style="3"/>
  </cols>
  <sheetData>
    <row r="1" spans="1:9" ht="12" customHeight="1">
      <c r="A1" s="1"/>
      <c r="B1" s="1"/>
      <c r="C1" s="1"/>
      <c r="D1" s="1"/>
      <c r="E1" s="1"/>
      <c r="F1" s="1"/>
      <c r="G1" s="1"/>
      <c r="H1" s="5" t="s">
        <v>43</v>
      </c>
      <c r="I1" s="1"/>
    </row>
    <row r="2" spans="1:9" ht="12.75" customHeight="1">
      <c r="A2" s="4"/>
      <c r="B2" s="4"/>
      <c r="C2" s="4"/>
      <c r="D2" s="4"/>
      <c r="E2" s="4"/>
      <c r="F2" s="4"/>
      <c r="G2" s="24" t="s">
        <v>41</v>
      </c>
      <c r="H2" s="24"/>
      <c r="I2" s="2"/>
    </row>
    <row r="3" spans="1:9" ht="12" customHeight="1">
      <c r="A3" s="6"/>
      <c r="B3" s="6"/>
      <c r="C3" s="6"/>
      <c r="D3" s="6"/>
      <c r="E3" s="6"/>
      <c r="F3" s="6"/>
      <c r="G3" s="24" t="s">
        <v>42</v>
      </c>
      <c r="H3" s="24"/>
      <c r="I3" s="1"/>
    </row>
    <row r="4" spans="1:9" ht="15.75" customHeight="1">
      <c r="A4" s="25" t="s">
        <v>44</v>
      </c>
      <c r="B4" s="25"/>
      <c r="C4" s="25"/>
      <c r="D4" s="25"/>
      <c r="E4" s="25"/>
      <c r="F4" s="25"/>
      <c r="G4" s="25"/>
      <c r="H4" s="25"/>
      <c r="I4" s="7"/>
    </row>
    <row r="5" spans="1:9">
      <c r="A5" s="25" t="s">
        <v>40</v>
      </c>
      <c r="B5" s="25"/>
      <c r="C5" s="25"/>
      <c r="D5" s="25"/>
      <c r="E5" s="25"/>
      <c r="F5" s="25"/>
      <c r="G5" s="25"/>
      <c r="H5" s="25"/>
      <c r="I5" s="7"/>
    </row>
    <row r="6" spans="1:9" ht="12.75" customHeight="1">
      <c r="A6" s="23"/>
      <c r="B6" s="23"/>
      <c r="C6" s="23"/>
      <c r="D6" s="23"/>
      <c r="E6" s="23"/>
      <c r="F6" s="23"/>
      <c r="G6" s="23"/>
      <c r="H6" s="23"/>
      <c r="I6" s="1"/>
    </row>
    <row r="7" spans="1:9" ht="11.25" customHeight="1">
      <c r="A7" s="8"/>
      <c r="B7" s="8"/>
      <c r="C7" s="8"/>
      <c r="D7" s="8"/>
      <c r="E7" s="8"/>
      <c r="F7" s="8"/>
      <c r="G7" s="1"/>
      <c r="H7" s="2" t="s">
        <v>39</v>
      </c>
      <c r="I7" s="1"/>
    </row>
    <row r="8" spans="1:9" ht="89.25">
      <c r="A8" s="9" t="s">
        <v>38</v>
      </c>
      <c r="B8" s="9" t="s">
        <v>37</v>
      </c>
      <c r="C8" s="9" t="s">
        <v>36</v>
      </c>
      <c r="D8" s="10" t="s">
        <v>35</v>
      </c>
      <c r="E8" s="10" t="s">
        <v>34</v>
      </c>
      <c r="F8" s="10" t="s">
        <v>33</v>
      </c>
      <c r="G8" s="10" t="s">
        <v>32</v>
      </c>
      <c r="H8" s="10" t="s">
        <v>31</v>
      </c>
      <c r="I8" s="6"/>
    </row>
    <row r="9" spans="1:9">
      <c r="A9" s="16">
        <v>1</v>
      </c>
      <c r="B9" s="16">
        <v>2</v>
      </c>
      <c r="C9" s="16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6"/>
    </row>
    <row r="10" spans="1:9" ht="21.75" customHeight="1">
      <c r="A10" s="11" t="s">
        <v>30</v>
      </c>
      <c r="B10" s="18">
        <v>1</v>
      </c>
      <c r="C10" s="18">
        <v>0</v>
      </c>
      <c r="D10" s="19">
        <v>7577.5</v>
      </c>
      <c r="E10" s="19">
        <v>7571.2</v>
      </c>
      <c r="F10" s="19">
        <v>6.3</v>
      </c>
      <c r="G10" s="19">
        <v>0</v>
      </c>
      <c r="H10" s="19">
        <v>0</v>
      </c>
      <c r="I10" s="1"/>
    </row>
    <row r="11" spans="1:9" ht="38.25">
      <c r="A11" s="11" t="s">
        <v>29</v>
      </c>
      <c r="B11" s="18">
        <v>1</v>
      </c>
      <c r="C11" s="18">
        <v>4</v>
      </c>
      <c r="D11" s="19">
        <v>7569.2</v>
      </c>
      <c r="E11" s="19">
        <v>7569.2</v>
      </c>
      <c r="F11" s="19">
        <v>0</v>
      </c>
      <c r="G11" s="19">
        <v>0</v>
      </c>
      <c r="H11" s="19">
        <v>0</v>
      </c>
      <c r="I11" s="1"/>
    </row>
    <row r="12" spans="1:9">
      <c r="A12" s="11" t="s">
        <v>28</v>
      </c>
      <c r="B12" s="18">
        <v>1</v>
      </c>
      <c r="C12" s="18">
        <v>5</v>
      </c>
      <c r="D12" s="19">
        <v>6.3</v>
      </c>
      <c r="E12" s="19">
        <v>0</v>
      </c>
      <c r="F12" s="19">
        <v>6.3</v>
      </c>
      <c r="G12" s="19">
        <v>0</v>
      </c>
      <c r="H12" s="19">
        <v>0</v>
      </c>
      <c r="I12" s="1"/>
    </row>
    <row r="13" spans="1:9">
      <c r="A13" s="11" t="s">
        <v>27</v>
      </c>
      <c r="B13" s="18">
        <v>1</v>
      </c>
      <c r="C13" s="18">
        <v>11</v>
      </c>
      <c r="D13" s="19">
        <v>1281</v>
      </c>
      <c r="E13" s="19">
        <v>1281</v>
      </c>
      <c r="F13" s="19">
        <v>0</v>
      </c>
      <c r="G13" s="19">
        <v>0</v>
      </c>
      <c r="H13" s="19">
        <v>0</v>
      </c>
      <c r="I13" s="1"/>
    </row>
    <row r="14" spans="1:9">
      <c r="A14" s="11" t="s">
        <v>26</v>
      </c>
      <c r="B14" s="18">
        <v>1</v>
      </c>
      <c r="C14" s="18">
        <v>13</v>
      </c>
      <c r="D14" s="19">
        <v>-1279</v>
      </c>
      <c r="E14" s="19">
        <v>-1279</v>
      </c>
      <c r="F14" s="19">
        <v>0</v>
      </c>
      <c r="G14" s="19">
        <v>0</v>
      </c>
      <c r="H14" s="19">
        <v>0</v>
      </c>
      <c r="I14" s="1"/>
    </row>
    <row r="15" spans="1:9" ht="23.25" customHeight="1">
      <c r="A15" s="11" t="s">
        <v>25</v>
      </c>
      <c r="B15" s="18">
        <v>4</v>
      </c>
      <c r="C15" s="18">
        <v>0</v>
      </c>
      <c r="D15" s="19">
        <v>-319.2</v>
      </c>
      <c r="E15" s="19">
        <v>-2319.1999999999998</v>
      </c>
      <c r="F15" s="19">
        <v>0</v>
      </c>
      <c r="G15" s="19">
        <v>2000</v>
      </c>
      <c r="H15" s="19">
        <v>0</v>
      </c>
      <c r="I15" s="1"/>
    </row>
    <row r="16" spans="1:9">
      <c r="A16" s="11" t="s">
        <v>24</v>
      </c>
      <c r="B16" s="18">
        <v>4</v>
      </c>
      <c r="C16" s="18">
        <v>5</v>
      </c>
      <c r="D16" s="19">
        <v>248</v>
      </c>
      <c r="E16" s="19">
        <v>248</v>
      </c>
      <c r="F16" s="19">
        <v>0</v>
      </c>
      <c r="G16" s="19">
        <v>0</v>
      </c>
      <c r="H16" s="19">
        <v>0</v>
      </c>
      <c r="I16" s="1"/>
    </row>
    <row r="17" spans="1:9">
      <c r="A17" s="11" t="s">
        <v>23</v>
      </c>
      <c r="B17" s="18">
        <v>4</v>
      </c>
      <c r="C17" s="18">
        <v>9</v>
      </c>
      <c r="D17" s="19">
        <v>-349</v>
      </c>
      <c r="E17" s="19">
        <v>-349</v>
      </c>
      <c r="F17" s="19">
        <v>0</v>
      </c>
      <c r="G17" s="19">
        <v>0</v>
      </c>
      <c r="H17" s="19">
        <v>0</v>
      </c>
      <c r="I17" s="1"/>
    </row>
    <row r="18" spans="1:9">
      <c r="A18" s="11" t="s">
        <v>22</v>
      </c>
      <c r="B18" s="18">
        <v>4</v>
      </c>
      <c r="C18" s="18">
        <v>12</v>
      </c>
      <c r="D18" s="19">
        <v>-218.2</v>
      </c>
      <c r="E18" s="19">
        <v>-2218.1999999999998</v>
      </c>
      <c r="F18" s="19">
        <v>0</v>
      </c>
      <c r="G18" s="19">
        <v>2000</v>
      </c>
      <c r="H18" s="19">
        <v>0</v>
      </c>
      <c r="I18" s="1"/>
    </row>
    <row r="19" spans="1:9" ht="20.25" customHeight="1">
      <c r="A19" s="11" t="s">
        <v>21</v>
      </c>
      <c r="B19" s="18">
        <v>5</v>
      </c>
      <c r="C19" s="18">
        <v>0</v>
      </c>
      <c r="D19" s="19">
        <v>52311.5</v>
      </c>
      <c r="E19" s="19">
        <v>43027.1</v>
      </c>
      <c r="F19" s="19">
        <v>0</v>
      </c>
      <c r="G19" s="19">
        <v>9284.4</v>
      </c>
      <c r="H19" s="19">
        <v>0</v>
      </c>
      <c r="I19" s="1"/>
    </row>
    <row r="20" spans="1:9">
      <c r="A20" s="11" t="s">
        <v>20</v>
      </c>
      <c r="B20" s="18">
        <v>5</v>
      </c>
      <c r="C20" s="18">
        <v>1</v>
      </c>
      <c r="D20" s="19">
        <v>35935.4</v>
      </c>
      <c r="E20" s="19">
        <v>35935.4</v>
      </c>
      <c r="F20" s="19">
        <v>0</v>
      </c>
      <c r="G20" s="19">
        <v>0</v>
      </c>
      <c r="H20" s="19">
        <v>0</v>
      </c>
      <c r="I20" s="1"/>
    </row>
    <row r="21" spans="1:9">
      <c r="A21" s="11" t="s">
        <v>19</v>
      </c>
      <c r="B21" s="18">
        <v>5</v>
      </c>
      <c r="C21" s="18">
        <v>2</v>
      </c>
      <c r="D21" s="19">
        <v>9690</v>
      </c>
      <c r="E21" s="19">
        <v>837.5</v>
      </c>
      <c r="F21" s="19">
        <v>0</v>
      </c>
      <c r="G21" s="19">
        <v>8852.5</v>
      </c>
      <c r="H21" s="19">
        <v>0</v>
      </c>
      <c r="I21" s="1"/>
    </row>
    <row r="22" spans="1:9">
      <c r="A22" s="11" t="s">
        <v>18</v>
      </c>
      <c r="B22" s="18">
        <v>5</v>
      </c>
      <c r="C22" s="18">
        <v>3</v>
      </c>
      <c r="D22" s="19">
        <v>6686.1</v>
      </c>
      <c r="E22" s="19">
        <v>6254.2</v>
      </c>
      <c r="F22" s="19">
        <v>0</v>
      </c>
      <c r="G22" s="19">
        <v>431.9</v>
      </c>
      <c r="H22" s="19">
        <v>0</v>
      </c>
      <c r="I22" s="1"/>
    </row>
    <row r="23" spans="1:9" ht="19.5" customHeight="1">
      <c r="A23" s="11" t="s">
        <v>17</v>
      </c>
      <c r="B23" s="18">
        <v>6</v>
      </c>
      <c r="C23" s="18">
        <v>0</v>
      </c>
      <c r="D23" s="19">
        <v>800</v>
      </c>
      <c r="E23" s="19">
        <v>800</v>
      </c>
      <c r="F23" s="19">
        <v>0</v>
      </c>
      <c r="G23" s="19">
        <v>0</v>
      </c>
      <c r="H23" s="19">
        <v>0</v>
      </c>
      <c r="I23" s="1"/>
    </row>
    <row r="24" spans="1:9">
      <c r="A24" s="11" t="s">
        <v>16</v>
      </c>
      <c r="B24" s="18">
        <v>6</v>
      </c>
      <c r="C24" s="18">
        <v>5</v>
      </c>
      <c r="D24" s="19">
        <v>800</v>
      </c>
      <c r="E24" s="19">
        <v>800</v>
      </c>
      <c r="F24" s="19">
        <v>0</v>
      </c>
      <c r="G24" s="19">
        <v>0</v>
      </c>
      <c r="H24" s="19">
        <v>0</v>
      </c>
      <c r="I24" s="1"/>
    </row>
    <row r="25" spans="1:9" ht="18.75" customHeight="1">
      <c r="A25" s="11" t="s">
        <v>15</v>
      </c>
      <c r="B25" s="18">
        <v>7</v>
      </c>
      <c r="C25" s="18">
        <v>0</v>
      </c>
      <c r="D25" s="19">
        <f>18991.2+800.2</f>
        <v>19791.400000000001</v>
      </c>
      <c r="E25" s="19">
        <f>800.2+11885.1</f>
        <v>12685.300000000001</v>
      </c>
      <c r="F25" s="19">
        <v>6606.1</v>
      </c>
      <c r="G25" s="19">
        <v>0</v>
      </c>
      <c r="H25" s="19">
        <v>500</v>
      </c>
      <c r="I25" s="1"/>
    </row>
    <row r="26" spans="1:9">
      <c r="A26" s="11" t="s">
        <v>14</v>
      </c>
      <c r="B26" s="18">
        <v>7</v>
      </c>
      <c r="C26" s="18">
        <v>1</v>
      </c>
      <c r="D26" s="19">
        <v>12000.2</v>
      </c>
      <c r="E26" s="19">
        <v>7759.3</v>
      </c>
      <c r="F26" s="19">
        <v>4240.8999999999996</v>
      </c>
      <c r="G26" s="19">
        <v>0</v>
      </c>
      <c r="H26" s="19">
        <v>0</v>
      </c>
      <c r="I26" s="1"/>
    </row>
    <row r="27" spans="1:9">
      <c r="A27" s="11" t="s">
        <v>13</v>
      </c>
      <c r="B27" s="18">
        <v>7</v>
      </c>
      <c r="C27" s="18">
        <v>2</v>
      </c>
      <c r="D27" s="19">
        <f>6491+800.2</f>
        <v>7291.2</v>
      </c>
      <c r="E27" s="19">
        <f>4125.8+800.2</f>
        <v>4926</v>
      </c>
      <c r="F27" s="19">
        <v>2365.1999999999998</v>
      </c>
      <c r="G27" s="19">
        <v>0</v>
      </c>
      <c r="H27" s="19">
        <v>0</v>
      </c>
      <c r="I27" s="1"/>
    </row>
    <row r="28" spans="1:9">
      <c r="A28" s="11" t="s">
        <v>12</v>
      </c>
      <c r="B28" s="18">
        <v>7</v>
      </c>
      <c r="C28" s="18">
        <v>3</v>
      </c>
      <c r="D28" s="19">
        <v>-11623.5</v>
      </c>
      <c r="E28" s="19">
        <v>-11623.5</v>
      </c>
      <c r="F28" s="19">
        <v>0</v>
      </c>
      <c r="G28" s="19">
        <v>0</v>
      </c>
      <c r="H28" s="19">
        <v>0</v>
      </c>
      <c r="I28" s="1"/>
    </row>
    <row r="29" spans="1:9">
      <c r="A29" s="11" t="s">
        <v>11</v>
      </c>
      <c r="B29" s="18">
        <v>7</v>
      </c>
      <c r="C29" s="18">
        <v>7</v>
      </c>
      <c r="D29" s="19">
        <v>500</v>
      </c>
      <c r="E29" s="19">
        <v>0</v>
      </c>
      <c r="F29" s="19">
        <v>0</v>
      </c>
      <c r="G29" s="19">
        <v>0</v>
      </c>
      <c r="H29" s="19">
        <v>500</v>
      </c>
      <c r="I29" s="1"/>
    </row>
    <row r="30" spans="1:9">
      <c r="A30" s="11" t="s">
        <v>10</v>
      </c>
      <c r="B30" s="18">
        <v>7</v>
      </c>
      <c r="C30" s="18">
        <v>9</v>
      </c>
      <c r="D30" s="19">
        <v>11623.5</v>
      </c>
      <c r="E30" s="19">
        <v>11623.5</v>
      </c>
      <c r="F30" s="19">
        <v>0</v>
      </c>
      <c r="G30" s="19">
        <v>0</v>
      </c>
      <c r="H30" s="19">
        <v>0</v>
      </c>
      <c r="I30" s="1"/>
    </row>
    <row r="31" spans="1:9" ht="17.25" customHeight="1">
      <c r="A31" s="11" t="s">
        <v>9</v>
      </c>
      <c r="B31" s="18">
        <v>8</v>
      </c>
      <c r="C31" s="18">
        <v>0</v>
      </c>
      <c r="D31" s="19">
        <v>593.5</v>
      </c>
      <c r="E31" s="19">
        <v>650</v>
      </c>
      <c r="F31" s="19">
        <v>0</v>
      </c>
      <c r="G31" s="19">
        <v>-56.5</v>
      </c>
      <c r="H31" s="19">
        <v>0</v>
      </c>
      <c r="I31" s="1"/>
    </row>
    <row r="32" spans="1:9">
      <c r="A32" s="11" t="s">
        <v>8</v>
      </c>
      <c r="B32" s="18">
        <v>8</v>
      </c>
      <c r="C32" s="18">
        <v>1</v>
      </c>
      <c r="D32" s="19">
        <v>593.5</v>
      </c>
      <c r="E32" s="19">
        <v>650</v>
      </c>
      <c r="F32" s="19">
        <v>0</v>
      </c>
      <c r="G32" s="19">
        <v>-56.5</v>
      </c>
      <c r="H32" s="19">
        <v>0</v>
      </c>
      <c r="I32" s="1"/>
    </row>
    <row r="33" spans="1:9" ht="20.25" customHeight="1">
      <c r="A33" s="11" t="s">
        <v>7</v>
      </c>
      <c r="B33" s="18">
        <v>9</v>
      </c>
      <c r="C33" s="18">
        <v>0</v>
      </c>
      <c r="D33" s="19">
        <v>2174.4</v>
      </c>
      <c r="E33" s="19">
        <v>2174.4</v>
      </c>
      <c r="F33" s="19">
        <v>0</v>
      </c>
      <c r="G33" s="19">
        <v>0</v>
      </c>
      <c r="H33" s="19">
        <v>0</v>
      </c>
      <c r="I33" s="1"/>
    </row>
    <row r="34" spans="1:9">
      <c r="A34" s="11" t="s">
        <v>6</v>
      </c>
      <c r="B34" s="18">
        <v>9</v>
      </c>
      <c r="C34" s="18">
        <v>9</v>
      </c>
      <c r="D34" s="19">
        <v>2174.4</v>
      </c>
      <c r="E34" s="19">
        <v>2174.4</v>
      </c>
      <c r="F34" s="19">
        <v>0</v>
      </c>
      <c r="G34" s="19">
        <v>0</v>
      </c>
      <c r="H34" s="19">
        <v>0</v>
      </c>
      <c r="I34" s="1"/>
    </row>
    <row r="35" spans="1:9" ht="20.25" customHeight="1">
      <c r="A35" s="11" t="s">
        <v>5</v>
      </c>
      <c r="B35" s="18">
        <v>10</v>
      </c>
      <c r="C35" s="18">
        <v>0</v>
      </c>
      <c r="D35" s="19">
        <v>1721.8</v>
      </c>
      <c r="E35" s="19">
        <v>5312</v>
      </c>
      <c r="F35" s="19">
        <v>-3590.2</v>
      </c>
      <c r="G35" s="19">
        <v>0</v>
      </c>
      <c r="H35" s="19">
        <v>0</v>
      </c>
      <c r="I35" s="1"/>
    </row>
    <row r="36" spans="1:9">
      <c r="A36" s="11" t="s">
        <v>4</v>
      </c>
      <c r="B36" s="18">
        <v>10</v>
      </c>
      <c r="C36" s="18">
        <v>3</v>
      </c>
      <c r="D36" s="19">
        <v>5312</v>
      </c>
      <c r="E36" s="19">
        <v>5312</v>
      </c>
      <c r="F36" s="19">
        <v>0</v>
      </c>
      <c r="G36" s="19">
        <v>0</v>
      </c>
      <c r="H36" s="19">
        <v>0</v>
      </c>
      <c r="I36" s="1"/>
    </row>
    <row r="37" spans="1:9">
      <c r="A37" s="11" t="s">
        <v>3</v>
      </c>
      <c r="B37" s="18">
        <v>10</v>
      </c>
      <c r="C37" s="18">
        <v>4</v>
      </c>
      <c r="D37" s="19">
        <v>-3590.2</v>
      </c>
      <c r="E37" s="19">
        <v>0</v>
      </c>
      <c r="F37" s="19">
        <v>-3590.2</v>
      </c>
      <c r="G37" s="19">
        <v>0</v>
      </c>
      <c r="H37" s="19">
        <v>0</v>
      </c>
      <c r="I37" s="1"/>
    </row>
    <row r="38" spans="1:9" ht="19.5" customHeight="1">
      <c r="A38" s="11" t="s">
        <v>2</v>
      </c>
      <c r="B38" s="18">
        <v>11</v>
      </c>
      <c r="C38" s="18">
        <v>0</v>
      </c>
      <c r="D38" s="19">
        <v>526.70000000000005</v>
      </c>
      <c r="E38" s="19">
        <v>526.70000000000005</v>
      </c>
      <c r="F38" s="19">
        <v>0</v>
      </c>
      <c r="G38" s="19">
        <v>0</v>
      </c>
      <c r="H38" s="19">
        <v>0</v>
      </c>
      <c r="I38" s="1"/>
    </row>
    <row r="39" spans="1:9">
      <c r="A39" s="11" t="s">
        <v>1</v>
      </c>
      <c r="B39" s="18">
        <v>11</v>
      </c>
      <c r="C39" s="18">
        <v>2</v>
      </c>
      <c r="D39" s="19">
        <v>526.70000000000005</v>
      </c>
      <c r="E39" s="19">
        <v>526.70000000000005</v>
      </c>
      <c r="F39" s="19">
        <v>0</v>
      </c>
      <c r="G39" s="19">
        <v>0</v>
      </c>
      <c r="H39" s="19">
        <v>0</v>
      </c>
      <c r="I39" s="1"/>
    </row>
    <row r="40" spans="1:9" ht="18" customHeight="1">
      <c r="A40" s="13" t="s">
        <v>0</v>
      </c>
      <c r="B40" s="12"/>
      <c r="C40" s="12"/>
      <c r="D40" s="20">
        <f>84377.4+800.2</f>
        <v>85177.599999999991</v>
      </c>
      <c r="E40" s="20">
        <f>69627.3+800.2</f>
        <v>70427.5</v>
      </c>
      <c r="F40" s="20">
        <v>3022.2</v>
      </c>
      <c r="G40" s="20">
        <v>11227.9</v>
      </c>
      <c r="H40" s="20">
        <v>500</v>
      </c>
      <c r="I40" s="6"/>
    </row>
    <row r="41" spans="1:9" ht="12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1.25" customHeight="1">
      <c r="A42" s="21"/>
      <c r="B42" s="21"/>
      <c r="C42" s="21"/>
      <c r="D42" s="21"/>
      <c r="E42" s="21"/>
      <c r="F42" s="14"/>
      <c r="G42" s="6"/>
      <c r="H42" s="1"/>
      <c r="I42" s="1"/>
    </row>
    <row r="43" spans="1:9" ht="11.25" customHeight="1">
      <c r="A43" s="6"/>
      <c r="B43" s="6"/>
      <c r="C43" s="6"/>
      <c r="D43" s="6"/>
      <c r="E43" s="1"/>
      <c r="F43" s="22"/>
      <c r="G43" s="22"/>
      <c r="H43" s="1"/>
      <c r="I43" s="1"/>
    </row>
    <row r="44" spans="1:9" ht="11.25" customHeight="1">
      <c r="A44" s="15"/>
      <c r="B44" s="15"/>
      <c r="C44" s="15"/>
      <c r="D44" s="15"/>
      <c r="E44" s="15"/>
      <c r="F44" s="6"/>
      <c r="G44" s="6"/>
      <c r="H44" s="1"/>
      <c r="I44" s="1"/>
    </row>
    <row r="45" spans="1:9" ht="11.25" customHeight="1">
      <c r="A45" s="6"/>
      <c r="B45" s="6"/>
      <c r="C45" s="6"/>
      <c r="D45" s="6"/>
      <c r="E45" s="1"/>
      <c r="F45" s="22"/>
      <c r="G45" s="22"/>
      <c r="H45" s="1"/>
      <c r="I45" s="1"/>
    </row>
    <row r="46" spans="1:9" ht="11.25" customHeight="1">
      <c r="A46" s="6"/>
      <c r="B46" s="6"/>
      <c r="C46" s="6"/>
      <c r="D46" s="6"/>
      <c r="E46" s="6"/>
      <c r="F46" s="1"/>
      <c r="G46" s="1"/>
      <c r="H46" s="1"/>
      <c r="I46" s="1"/>
    </row>
    <row r="47" spans="1:9" ht="2.85" customHeight="1">
      <c r="A47" s="1"/>
      <c r="B47" s="1"/>
      <c r="C47" s="1"/>
      <c r="D47" s="1"/>
      <c r="E47" s="1"/>
      <c r="F47" s="1"/>
      <c r="G47" s="1"/>
      <c r="H47" s="1"/>
      <c r="I47" s="1"/>
    </row>
  </sheetData>
  <mergeCells count="8">
    <mergeCell ref="A42:E42"/>
    <mergeCell ref="F43:G43"/>
    <mergeCell ref="F45:G45"/>
    <mergeCell ref="A6:H6"/>
    <mergeCell ref="G2:H2"/>
    <mergeCell ref="G3:H3"/>
    <mergeCell ref="A4:H4"/>
    <mergeCell ref="A5:H5"/>
  </mergeCells>
  <pageMargins left="0.39370078740157483" right="0.39370078740157483" top="0.39370078740157483" bottom="0.39370078740157483" header="0.51181102362204722" footer="0.51181102362204722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10.3.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2017-08-03T13:40:34Z</cp:lastPrinted>
  <dcterms:created xsi:type="dcterms:W3CDTF">2017-08-03T13:11:42Z</dcterms:created>
  <dcterms:modified xsi:type="dcterms:W3CDTF">2017-08-11T05:02:06Z</dcterms:modified>
</cp:coreProperties>
</file>